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otalworkplace.sharepoint.com/sites/IndicateursSiteInternet/Documents partages/General/"/>
    </mc:Choice>
  </mc:AlternateContent>
  <xr:revisionPtr revIDLastSave="150" documentId="8_{BE1C7E40-225F-4922-BB43-D00921CA9A0B}" xr6:coauthVersionLast="47" xr6:coauthVersionMax="47" xr10:uidLastSave="{F9F6B214-91CF-4BD4-8AB0-F4043C36EB54}"/>
  <bookViews>
    <workbookView showSheetTabs="0" xWindow="-120" yWindow="-120" windowWidth="20730" windowHeight="11160" tabRatio="760" firstSheet="5" xr2:uid="{91D26AB0-9DE2-4EF9-BBA9-6FA4A910DD8C}"/>
  </bookViews>
  <sheets>
    <sheet name="INTRO EN" sheetId="73" r:id="rId1"/>
    <sheet name="Energie EN" sheetId="74" r:id="rId2"/>
    <sheet name="Climat EN" sheetId="75" r:id="rId3"/>
    <sheet name="Taxo EN" sheetId="82" r:id="rId4"/>
    <sheet name="SS EN" sheetId="76" r:id="rId5"/>
    <sheet name="Social EN" sheetId="77" r:id="rId6"/>
    <sheet name="Envt EN" sheetId="78" r:id="rId7"/>
    <sheet name="VP EN" sheetId="80" r:id="rId8"/>
    <sheet name="Eco EN" sheetId="79" r:id="rId9"/>
    <sheet name="VE EN" sheetId="81" r:id="rId10"/>
    <sheet name="INTRO FR" sheetId="63" r:id="rId11"/>
    <sheet name="Energie FR" sheetId="48" r:id="rId12"/>
    <sheet name="Climat FR" sheetId="49" r:id="rId13"/>
    <sheet name="Taxo FR" sheetId="83" r:id="rId14"/>
    <sheet name="SS FR" sheetId="51" r:id="rId15"/>
    <sheet name="Social FR" sheetId="52" r:id="rId16"/>
    <sheet name="Envt FR" sheetId="53" r:id="rId17"/>
    <sheet name="VP FR" sheetId="54" r:id="rId18"/>
    <sheet name="Eco FR" sheetId="70" r:id="rId19"/>
    <sheet name="VE FR" sheetId="67" r:id="rId20"/>
  </sheets>
  <definedNames>
    <definedName name="_xlnm.Print_Titles" localSheetId="2">'Climat EN'!$1:$6</definedName>
    <definedName name="_xlnm.Print_Titles" localSheetId="12">'Climat FR'!$1:$6</definedName>
    <definedName name="_xlnm.Print_Titles" localSheetId="6">'Envt EN'!$1:$6</definedName>
    <definedName name="_xlnm.Print_Titles" localSheetId="16">'Envt FR'!$1:$6</definedName>
    <definedName name="_xlnm.Print_Titles" localSheetId="5">'Social EN'!$1:$5</definedName>
    <definedName name="_xlnm.Print_Titles" localSheetId="15">'Social FR'!$1:$6</definedName>
    <definedName name="_xlnm.Print_Titles" localSheetId="3">'Taxo EN'!$1:$5</definedName>
    <definedName name="_xlnm.Print_Titles" localSheetId="13">'Taxo FR'!$1:$6</definedName>
    <definedName name="_xlnm.Print_Titles" localSheetId="19">'VE FR'!$1:$7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'Climat EN'!$A$1:$Q$98</definedName>
    <definedName name="_xlnm.Print_Area" localSheetId="12">'Climat FR'!$A$1:$Q$98</definedName>
    <definedName name="_xlnm.Print_Area" localSheetId="8">'Eco EN'!$A$1:$M$31</definedName>
    <definedName name="_xlnm.Print_Area" localSheetId="18">'Eco FR'!$A$1:$M$31</definedName>
    <definedName name="_xlnm.Print_Area" localSheetId="1">'Energie EN'!$A$1:$V$46</definedName>
    <definedName name="_xlnm.Print_Area" localSheetId="11">'Energie FR'!$A$1:$V$46</definedName>
    <definedName name="_xlnm.Print_Area" localSheetId="6">'Envt EN'!$A$1:$J$158</definedName>
    <definedName name="_xlnm.Print_Area" localSheetId="16">'Envt FR'!$A$1:$J$158</definedName>
    <definedName name="_xlnm.Print_Area" localSheetId="0">'INTRO EN'!$A$1:$M$48</definedName>
    <definedName name="_xlnm.Print_Area" localSheetId="10">'INTRO FR'!$A$1:$M$36</definedName>
    <definedName name="_xlnm.Print_Area" localSheetId="15">'Social FR'!$A$1:$S$358</definedName>
    <definedName name="_xlnm.Print_Area" localSheetId="4">'SS EN'!$A$1:$K$48</definedName>
    <definedName name="_xlnm.Print_Area" localSheetId="14">'SS FR'!$A$1:$K$48</definedName>
    <definedName name="_xlnm.Print_Area" localSheetId="3">'Taxo EN'!$A$1:$W$101</definedName>
    <definedName name="_xlnm.Print_Area" localSheetId="13">'Taxo FR'!$A$1:$W$101</definedName>
    <definedName name="_xlnm.Print_Area" localSheetId="9">'VE EN'!$A$1:$C$60</definedName>
    <definedName name="_xlnm.Print_Area" localSheetId="19">'VE FR'!$A$1:$C$60</definedName>
    <definedName name="_xlnm.Print_Area" localSheetId="7">'VP EN'!$A$1:$U$33</definedName>
    <definedName name="_xlnm.Print_Area" localSheetId="17">'VP FR'!$A$1:$U$33</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80" l="1"/>
  <c r="G22" i="80"/>
  <c r="F22" i="80"/>
  <c r="E22" i="80"/>
</calcChain>
</file>

<file path=xl/sharedStrings.xml><?xml version="1.0" encoding="utf-8"?>
<sst xmlns="http://schemas.openxmlformats.org/spreadsheetml/2006/main" count="4634" uniqueCount="1387">
  <si>
    <t>Our main ESG documents</t>
  </si>
  <si>
    <r>
      <rPr>
        <sz val="11"/>
        <color theme="3"/>
        <rFont val="Arial"/>
        <family val="2"/>
      </rPr>
      <t xml:space="preserve">Find all our documents on our website page </t>
    </r>
    <r>
      <rPr>
        <b/>
        <u/>
        <sz val="11"/>
        <color theme="3"/>
        <rFont val="Arial"/>
        <family val="2"/>
      </rPr>
      <t>Sustainability</t>
    </r>
  </si>
  <si>
    <t>Policies and positions</t>
  </si>
  <si>
    <t>Reports</t>
  </si>
  <si>
    <t>Reporting frameworks</t>
  </si>
  <si>
    <t>Code of conduct</t>
  </si>
  <si>
    <t>March 2023</t>
  </si>
  <si>
    <t>Universal Registration Document 2022</t>
  </si>
  <si>
    <t>ok</t>
  </si>
  <si>
    <t>Business integrity guide</t>
  </si>
  <si>
    <t>Integrated report</t>
  </si>
  <si>
    <t>Vigilance plan</t>
  </si>
  <si>
    <t>September 2021</t>
  </si>
  <si>
    <t>Safety health environment quality charter</t>
  </si>
  <si>
    <t>Non-financial performance</t>
  </si>
  <si>
    <t>GRI</t>
  </si>
  <si>
    <t>Fundamental Principles of Purchasing</t>
  </si>
  <si>
    <t>Form 20-F 2022</t>
  </si>
  <si>
    <t>WEF</t>
  </si>
  <si>
    <t>March 2022</t>
  </si>
  <si>
    <t>Our tax policy</t>
  </si>
  <si>
    <t>Sustainability &amp; Climate 2023 Progress Report</t>
  </si>
  <si>
    <t>SASB</t>
  </si>
  <si>
    <t>June 2021</t>
  </si>
  <si>
    <t>Protecting biodiversity, our ambition</t>
  </si>
  <si>
    <t>Strategy, Sustainability &amp; Climate presentation</t>
  </si>
  <si>
    <t>May 2022</t>
  </si>
  <si>
    <t>UN Global Compact</t>
  </si>
  <si>
    <t>December 2021</t>
  </si>
  <si>
    <t>Advocacy Directive</t>
  </si>
  <si>
    <t>Protecting Biodiversity Commitments and Actions</t>
  </si>
  <si>
    <t>TCFD</t>
  </si>
  <si>
    <t>Février 2022</t>
  </si>
  <si>
    <t>Respect human rights at work</t>
  </si>
  <si>
    <t>May 2023</t>
  </si>
  <si>
    <t>Tax Transparency Report 2021-2022</t>
  </si>
  <si>
    <t>April 2018</t>
  </si>
  <si>
    <t>Human Rights Briefing Paper Update</t>
  </si>
  <si>
    <t>Methodology</t>
  </si>
  <si>
    <t>Voluntary Principles on Security and Human Rights</t>
  </si>
  <si>
    <t>Reporting scopes and methodology</t>
  </si>
  <si>
    <t>L</t>
  </si>
  <si>
    <t>Target</t>
  </si>
  <si>
    <t>Energy mix (sold products)</t>
  </si>
  <si>
    <t>Unit</t>
  </si>
  <si>
    <r>
      <t>Petroleum products</t>
    </r>
    <r>
      <rPr>
        <vertAlign val="superscript"/>
        <sz val="12"/>
        <color theme="1"/>
        <rFont val="Arial"/>
        <family val="2"/>
      </rPr>
      <t xml:space="preserve">(1) </t>
    </r>
  </si>
  <si>
    <t>%</t>
  </si>
  <si>
    <t>47*</t>
  </si>
  <si>
    <t>44*</t>
  </si>
  <si>
    <r>
      <t>Gas</t>
    </r>
    <r>
      <rPr>
        <vertAlign val="superscript"/>
        <sz val="12"/>
        <color theme="1"/>
        <rFont val="Arial"/>
        <family val="2"/>
      </rPr>
      <t xml:space="preserve">(2) </t>
    </r>
  </si>
  <si>
    <t>45*</t>
  </si>
  <si>
    <t>48*</t>
  </si>
  <si>
    <r>
      <t>Low-carbon energies</t>
    </r>
    <r>
      <rPr>
        <vertAlign val="superscript"/>
        <sz val="12"/>
        <color theme="1"/>
        <rFont val="Arial"/>
        <family val="2"/>
      </rPr>
      <t>(3)</t>
    </r>
  </si>
  <si>
    <t>7*</t>
  </si>
  <si>
    <t>8*</t>
  </si>
  <si>
    <t>Petroleum products</t>
  </si>
  <si>
    <t>Petroleum products - sales</t>
  </si>
  <si>
    <t>Mb/day</t>
  </si>
  <si>
    <t>Gas</t>
  </si>
  <si>
    <t>LNG-Sales</t>
  </si>
  <si>
    <t>Mt</t>
  </si>
  <si>
    <t>Electricity</t>
  </si>
  <si>
    <r>
      <t>Gross renewable electricity capacity</t>
    </r>
    <r>
      <rPr>
        <vertAlign val="superscript"/>
        <sz val="12"/>
        <color theme="1"/>
        <rFont val="Arial"/>
        <family val="2"/>
      </rPr>
      <t xml:space="preserve">(4) </t>
    </r>
  </si>
  <si>
    <t>GW</t>
  </si>
  <si>
    <r>
      <t>Net production</t>
    </r>
    <r>
      <rPr>
        <vertAlign val="superscript"/>
        <sz val="12"/>
        <color theme="1"/>
        <rFont val="Arial"/>
        <family val="2"/>
      </rPr>
      <t xml:space="preserve">(5) </t>
    </r>
  </si>
  <si>
    <t>TWh</t>
  </si>
  <si>
    <t>&gt;50</t>
  </si>
  <si>
    <t>Clients BtB et BtC</t>
  </si>
  <si>
    <t>Millions</t>
  </si>
  <si>
    <t>&lt;2</t>
  </si>
  <si>
    <t>EV charging points</t>
  </si>
  <si>
    <t>Thousands</t>
  </si>
  <si>
    <t>Low-carbon molecules</t>
  </si>
  <si>
    <t>Biofuels - production</t>
  </si>
  <si>
    <t>-</t>
  </si>
  <si>
    <t>&lt;1</t>
  </si>
  <si>
    <t>SAF 1.5</t>
  </si>
  <si>
    <t>Biogas - production</t>
  </si>
  <si>
    <t>Net investments</t>
  </si>
  <si>
    <t>Total net investments</t>
  </si>
  <si>
    <t>G$</t>
  </si>
  <si>
    <t xml:space="preserve"> </t>
  </si>
  <si>
    <t>Oil</t>
  </si>
  <si>
    <t>LNG &amp; Gas</t>
  </si>
  <si>
    <t>Low-carbon energies</t>
  </si>
  <si>
    <t>Integrated Power</t>
  </si>
  <si>
    <t>Energy consumption</t>
  </si>
  <si>
    <r>
      <t>Net primary energy consumption</t>
    </r>
    <r>
      <rPr>
        <vertAlign val="superscript"/>
        <sz val="12"/>
        <color theme="1"/>
        <rFont val="Arial"/>
        <family val="2"/>
      </rPr>
      <t xml:space="preserve">(6) </t>
    </r>
  </si>
  <si>
    <r>
      <t>Renewable energy consumption</t>
    </r>
    <r>
      <rPr>
        <vertAlign val="superscript"/>
        <sz val="12"/>
        <color theme="1"/>
        <rFont val="Arial"/>
        <family val="2"/>
      </rPr>
      <t xml:space="preserve">(6) </t>
    </r>
  </si>
  <si>
    <t>Global energy efficiency indicator (GEEI)</t>
  </si>
  <si>
    <t>Base 100
in 2010</t>
  </si>
  <si>
    <t>Energy management system</t>
  </si>
  <si>
    <r>
      <t>Operated sites with an auditable energy management
system (annual consumption &gt; 50 ktoe)</t>
    </r>
    <r>
      <rPr>
        <vertAlign val="superscript"/>
        <sz val="12"/>
        <color theme="1"/>
        <rFont val="Arial"/>
        <family val="2"/>
      </rPr>
      <t>(7)</t>
    </r>
  </si>
  <si>
    <t>Nb</t>
  </si>
  <si>
    <r>
      <t>Operated sites with annual consumption &gt; 50 ktoe</t>
    </r>
    <r>
      <rPr>
        <vertAlign val="superscript"/>
        <sz val="12"/>
        <color theme="1"/>
        <rFont val="Arial"/>
        <family val="2"/>
      </rPr>
      <t>(8)</t>
    </r>
  </si>
  <si>
    <r>
      <t xml:space="preserve"> *Valuation of these indicators excluding the COVID-19 effects.
(1) Sales of oil products (from Marketing &amp; Services and bulk refining sales). 
(2) Production of tradable gas of Exploration Production and sales of LNG. 
(3) Sales of electricity, distribution of biofuels, sales of biomass and H</t>
    </r>
    <r>
      <rPr>
        <vertAlign val="subscript"/>
        <sz val="9"/>
        <color theme="1" tint="0.499984740745262"/>
        <rFont val="Arial"/>
        <family val="2"/>
      </rPr>
      <t>2</t>
    </r>
    <r>
      <rPr>
        <sz val="9"/>
        <color theme="1" tint="0.499984740745262"/>
        <rFont val="Arial"/>
        <family val="2"/>
      </rPr>
      <t>.
(4) Gross installed capacity of renewable electricity generation. 
(5) Equity interest domain. 
(6) Operated domain.
(7) The ISO 50001 standard accompanies the implementation in companies of an energy management system that allows a better use of energy.
(8) Combined-cycle natural gas power plants are power generation facilities whose gas consumption is optimized for maximum efficiency. These installations benefit from efficient energy management and do not require the implementation of a specific energy management system.</t>
    </r>
  </si>
  <si>
    <t>Operated domain</t>
  </si>
  <si>
    <t>Equity interest domain</t>
  </si>
  <si>
    <t xml:space="preserve">GHG emissions - Scope 1+2 </t>
  </si>
  <si>
    <t xml:space="preserve">Scope 1- Direct emissions </t>
  </si>
  <si>
    <r>
      <t>Mt CO</t>
    </r>
    <r>
      <rPr>
        <b/>
        <vertAlign val="subscript"/>
        <sz val="11"/>
        <color rgb="FF0082FF"/>
        <rFont val="Arial"/>
        <family val="2"/>
      </rPr>
      <t>2</t>
    </r>
    <r>
      <rPr>
        <b/>
        <sz val="11"/>
        <color rgb="FF0082FF"/>
        <rFont val="Arial"/>
        <family val="2"/>
      </rPr>
      <t>e</t>
    </r>
  </si>
  <si>
    <t>38* (36)</t>
  </si>
  <si>
    <t>34* (33)</t>
  </si>
  <si>
    <t>Breakdown by segment</t>
  </si>
  <si>
    <t xml:space="preserve">Upstream oil &amp; gas activities </t>
  </si>
  <si>
    <r>
      <t>Mt CO</t>
    </r>
    <r>
      <rPr>
        <vertAlign val="subscript"/>
        <sz val="11"/>
        <rFont val="Arial"/>
        <family val="2"/>
      </rPr>
      <t>2</t>
    </r>
    <r>
      <rPr>
        <sz val="11"/>
        <rFont val="Arial"/>
        <family val="2"/>
      </rPr>
      <t>e</t>
    </r>
  </si>
  <si>
    <t>Integrated Gas, Renewables &amp; Power, excluding upstream gas operations</t>
  </si>
  <si>
    <t xml:space="preserve">Refining &amp; Chemicals </t>
  </si>
  <si>
    <t>15* (14)</t>
  </si>
  <si>
    <t xml:space="preserve">Marketing &amp; Services </t>
  </si>
  <si>
    <t>Breakdown by geography</t>
  </si>
  <si>
    <t>Europe: EU 27 + Norway + UK + Switzerland</t>
  </si>
  <si>
    <t>22* (21)</t>
  </si>
  <si>
    <t>20* (19)</t>
  </si>
  <si>
    <t>Eurasia (inclu. Russia) / Oceania</t>
  </si>
  <si>
    <t>Africa</t>
  </si>
  <si>
    <t>Americas</t>
  </si>
  <si>
    <t>Breakdown by type of gas</t>
  </si>
  <si>
    <r>
      <t>CO</t>
    </r>
    <r>
      <rPr>
        <vertAlign val="subscript"/>
        <sz val="11"/>
        <rFont val="Arial"/>
        <family val="2"/>
      </rPr>
      <t>2</t>
    </r>
  </si>
  <si>
    <r>
      <t>CH</t>
    </r>
    <r>
      <rPr>
        <vertAlign val="subscript"/>
        <sz val="11"/>
        <rFont val="Arial"/>
        <family val="2"/>
      </rPr>
      <t>4</t>
    </r>
  </si>
  <si>
    <r>
      <t>N</t>
    </r>
    <r>
      <rPr>
        <vertAlign val="subscript"/>
        <sz val="11"/>
        <rFont val="Arial"/>
        <family val="2"/>
      </rPr>
      <t>2</t>
    </r>
    <r>
      <rPr>
        <sz val="11"/>
        <rFont val="Arial"/>
        <family val="2"/>
      </rPr>
      <t>O</t>
    </r>
  </si>
  <si>
    <t>Scope 2 - Indirect emissions from energy use</t>
  </si>
  <si>
    <r>
      <t>Mt CO</t>
    </r>
    <r>
      <rPr>
        <b/>
        <vertAlign val="subscript"/>
        <sz val="12.65"/>
        <color rgb="FF0070C0"/>
        <rFont val="Arial"/>
        <family val="2"/>
      </rPr>
      <t>2</t>
    </r>
    <r>
      <rPr>
        <b/>
        <sz val="11"/>
        <color rgb="FF0070C0"/>
        <rFont val="Arial"/>
        <family val="2"/>
      </rPr>
      <t>e</t>
    </r>
  </si>
  <si>
    <t>3* (3)</t>
  </si>
  <si>
    <t>2* (2)</t>
  </si>
  <si>
    <t>of which Europe: EU 27+ Norway + UK + Switzerland</t>
  </si>
  <si>
    <r>
      <t>Mt CO</t>
    </r>
    <r>
      <rPr>
        <vertAlign val="subscript"/>
        <sz val="11"/>
        <color theme="1"/>
        <rFont val="Arial"/>
        <family val="2"/>
      </rPr>
      <t>2</t>
    </r>
    <r>
      <rPr>
        <sz val="11"/>
        <color theme="1"/>
        <rFont val="Arial"/>
        <family val="2"/>
      </rPr>
      <t>e</t>
    </r>
  </si>
  <si>
    <t>1* (1)</t>
  </si>
  <si>
    <t>Scope 1+2</t>
  </si>
  <si>
    <t>41* (38)</t>
  </si>
  <si>
    <t>37* (35.7)</t>
  </si>
  <si>
    <r>
      <t>25-30</t>
    </r>
    <r>
      <rPr>
        <b/>
        <vertAlign val="superscript"/>
        <sz val="9"/>
        <color rgb="FF0082FF"/>
        <rFont val="Arial"/>
        <family val="2"/>
      </rPr>
      <t>(1)</t>
    </r>
  </si>
  <si>
    <t>vs 2015</t>
  </si>
  <si>
    <t>-9%*</t>
  </si>
  <si>
    <t>-20%*</t>
  </si>
  <si>
    <r>
      <t>&gt;-40%</t>
    </r>
    <r>
      <rPr>
        <vertAlign val="superscript"/>
        <sz val="11"/>
        <color rgb="FF2E75B6"/>
        <rFont val="Arial"/>
        <family val="2"/>
      </rPr>
      <t>(1)</t>
    </r>
  </si>
  <si>
    <t>of which oil &amp; gas facilities</t>
  </si>
  <si>
    <t>39* (36)</t>
  </si>
  <si>
    <t>33* (32)</t>
  </si>
  <si>
    <t>of which CCGT</t>
  </si>
  <si>
    <t>* Excluding COVID-19 effect for 2020 and 2021 emissions data.
(1) Including carbon sinks.</t>
  </si>
  <si>
    <t>GHG emissions - Methane</t>
  </si>
  <si>
    <r>
      <t>Emissions methane</t>
    </r>
    <r>
      <rPr>
        <b/>
        <vertAlign val="superscript"/>
        <sz val="11"/>
        <color rgb="FF0070C0"/>
        <rFont val="Arial"/>
        <family val="2"/>
      </rPr>
      <t xml:space="preserve">(1) </t>
    </r>
  </si>
  <si>
    <r>
      <t>kt CH</t>
    </r>
    <r>
      <rPr>
        <vertAlign val="subscript"/>
        <sz val="11"/>
        <color rgb="FF0070C0"/>
        <rFont val="Arial"/>
        <family val="2"/>
      </rPr>
      <t>4</t>
    </r>
  </si>
  <si>
    <t>vs 2020</t>
  </si>
  <si>
    <t>-50%</t>
  </si>
  <si>
    <t>-80%</t>
  </si>
  <si>
    <r>
      <t>kt CH</t>
    </r>
    <r>
      <rPr>
        <vertAlign val="subscript"/>
        <sz val="11"/>
        <rFont val="Arial"/>
        <family val="2"/>
      </rPr>
      <t>4</t>
    </r>
  </si>
  <si>
    <t xml:space="preserve">Refining &amp; Chemicals  </t>
  </si>
  <si>
    <t xml:space="preserve">Marketing &amp; Services  </t>
  </si>
  <si>
    <t>Breakdown by geograph</t>
  </si>
  <si>
    <t xml:space="preserve">Americas </t>
  </si>
  <si>
    <t>(1) Excluding biogenic methane.</t>
  </si>
  <si>
    <t>Flaring</t>
  </si>
  <si>
    <r>
      <t>Flared gas</t>
    </r>
    <r>
      <rPr>
        <vertAlign val="superscript"/>
        <sz val="11"/>
        <color theme="1"/>
        <rFont val="Arial"/>
        <family val="2"/>
      </rPr>
      <t xml:space="preserve">(1) </t>
    </r>
    <r>
      <rPr>
        <sz val="11"/>
        <color theme="1"/>
        <rFont val="Arial"/>
        <family val="2"/>
      </rPr>
      <t>(Upstream il &amp; gas activities operated scope)</t>
    </r>
  </si>
  <si>
    <r>
      <t>Mm</t>
    </r>
    <r>
      <rPr>
        <vertAlign val="superscript"/>
        <sz val="10"/>
        <color theme="1"/>
        <rFont val="Arial"/>
        <family val="2"/>
      </rPr>
      <t>3</t>
    </r>
    <r>
      <rPr>
        <sz val="11"/>
        <color theme="1"/>
        <rFont val="Arial"/>
        <family val="2"/>
      </rPr>
      <t>/d</t>
    </r>
  </si>
  <si>
    <t>of which routine flaring</t>
  </si>
  <si>
    <r>
      <t>2.3</t>
    </r>
    <r>
      <rPr>
        <vertAlign val="superscript"/>
        <sz val="11"/>
        <color theme="1"/>
        <rFont val="Arial"/>
        <family val="2"/>
      </rPr>
      <t>(2)</t>
    </r>
  </si>
  <si>
    <t>&lt;0.1</t>
  </si>
  <si>
    <t>(1) This indicator includes safety flaring, routine flaring and non-routine flaring. 
(2) Volumes estimated upon historical data.</t>
  </si>
  <si>
    <t>Indirect GHG emissions and estimates of enabled emissions reductions</t>
  </si>
  <si>
    <r>
      <t>Scope 3</t>
    </r>
    <r>
      <rPr>
        <b/>
        <vertAlign val="superscript"/>
        <sz val="11"/>
        <color rgb="FF0082FF"/>
        <rFont val="Arial"/>
        <family val="2"/>
      </rPr>
      <t>(1)</t>
    </r>
  </si>
  <si>
    <r>
      <t>Mt CO</t>
    </r>
    <r>
      <rPr>
        <vertAlign val="subscript"/>
        <sz val="11"/>
        <color rgb="FF0082FF"/>
        <rFont val="Arial"/>
        <family val="2"/>
      </rPr>
      <t>2</t>
    </r>
    <r>
      <rPr>
        <sz val="11"/>
        <color rgb="FF0082FF"/>
        <rFont val="Arial"/>
        <family val="2"/>
      </rPr>
      <t>e</t>
    </r>
  </si>
  <si>
    <t>400* (350)</t>
  </si>
  <si>
    <t>400* (370)</t>
  </si>
  <si>
    <t>389* (381)</t>
  </si>
  <si>
    <t>&lt;400</t>
  </si>
  <si>
    <t>215* (190)</t>
  </si>
  <si>
    <t>220* (202)</t>
  </si>
  <si>
    <t>191* (187)</t>
  </si>
  <si>
    <t>79* (77)</t>
  </si>
  <si>
    <t>81* (80)</t>
  </si>
  <si>
    <t>68* (59)</t>
  </si>
  <si>
    <t>77* (74)</t>
  </si>
  <si>
    <t>33* (31)</t>
  </si>
  <si>
    <t>40* (39)</t>
  </si>
  <si>
    <t>Breakdown by value chain</t>
  </si>
  <si>
    <t>Oil products</t>
  </si>
  <si>
    <t>320* (270)</t>
  </si>
  <si>
    <t>285* (255)</t>
  </si>
  <si>
    <t>254* (246)</t>
  </si>
  <si>
    <t>-19%*</t>
  </si>
  <si>
    <t>-27%*</t>
  </si>
  <si>
    <t>-40%</t>
  </si>
  <si>
    <t>Biofuels</t>
  </si>
  <si>
    <t>80*(80)</t>
  </si>
  <si>
    <t>115* (115)</t>
  </si>
  <si>
    <r>
      <t>Estimates of enabled emissions reductions by TotalEnergies' LNG sales</t>
    </r>
    <r>
      <rPr>
        <b/>
        <vertAlign val="superscript"/>
        <sz val="11"/>
        <color rgb="FF0082FF"/>
        <rFont val="Arial"/>
        <family val="2"/>
      </rPr>
      <t>(2)</t>
    </r>
  </si>
  <si>
    <r>
      <t>Mt CO</t>
    </r>
    <r>
      <rPr>
        <vertAlign val="subscript"/>
        <sz val="11"/>
        <color rgb="FF0070C0"/>
        <rFont val="Arial"/>
        <family val="2"/>
      </rPr>
      <t>2</t>
    </r>
    <r>
      <rPr>
        <sz val="11"/>
        <color rgb="FF0070C0"/>
        <rFont val="Arial"/>
        <family val="2"/>
      </rPr>
      <t>e</t>
    </r>
  </si>
  <si>
    <t>~70</t>
  </si>
  <si>
    <t>* Excluding COVID-19 effect for emissions data from first half 2020 through first half 2022.
(1) Scope 3 category 11. Oil products including bulk refining sales ; biofuels ; natural gas excluding minority stakes in public companies.
(2) Potential emissions reductions that may have been contributed by TotalEnergies' LNG sales.</t>
  </si>
  <si>
    <t>Estimates of indirect GHG emissions - Scope 3</t>
  </si>
  <si>
    <t>Categories of Scope 3</t>
  </si>
  <si>
    <r>
      <t>Cat 1 - Purchased goods and services</t>
    </r>
    <r>
      <rPr>
        <vertAlign val="superscript"/>
        <sz val="11"/>
        <color theme="1"/>
        <rFont val="Arial"/>
        <family val="2"/>
      </rPr>
      <t>(1)</t>
    </r>
  </si>
  <si>
    <r>
      <t>Cat 2 - Capital goods</t>
    </r>
    <r>
      <rPr>
        <vertAlign val="superscript"/>
        <sz val="11"/>
        <color theme="1"/>
        <rFont val="Arial"/>
        <family val="2"/>
      </rPr>
      <t>(2)</t>
    </r>
  </si>
  <si>
    <r>
      <t>Cat 3 - Fuel-and-energy-related activities (not included in Scope 1 or 2)</t>
    </r>
    <r>
      <rPr>
        <vertAlign val="superscript"/>
        <sz val="11"/>
        <color theme="1"/>
        <rFont val="Arial"/>
        <family val="2"/>
      </rPr>
      <t xml:space="preserve">(3) </t>
    </r>
  </si>
  <si>
    <r>
      <t>Cat 4 - Upstream transportation</t>
    </r>
    <r>
      <rPr>
        <vertAlign val="superscript"/>
        <sz val="11"/>
        <color theme="1"/>
        <rFont val="Arial"/>
        <family val="2"/>
      </rPr>
      <t>(4)</t>
    </r>
  </si>
  <si>
    <r>
      <t>Cat 5 - Waste generated in operations</t>
    </r>
    <r>
      <rPr>
        <vertAlign val="superscript"/>
        <sz val="11"/>
        <color theme="1"/>
        <rFont val="Arial"/>
        <family val="2"/>
      </rPr>
      <t xml:space="preserve">(5)	</t>
    </r>
  </si>
  <si>
    <r>
      <t>Cat 6 - Business travel</t>
    </r>
    <r>
      <rPr>
        <vertAlign val="superscript"/>
        <sz val="11"/>
        <color theme="1"/>
        <rFont val="Arial"/>
        <family val="2"/>
      </rPr>
      <t>(6)</t>
    </r>
  </si>
  <si>
    <r>
      <t>Cat 7 - Employee commuting</t>
    </r>
    <r>
      <rPr>
        <vertAlign val="superscript"/>
        <sz val="11"/>
        <color theme="1"/>
        <rFont val="Arial"/>
        <family val="2"/>
      </rPr>
      <t>(7)</t>
    </r>
  </si>
  <si>
    <r>
      <t>Cat 8 - Upstream leased assets</t>
    </r>
    <r>
      <rPr>
        <vertAlign val="superscript"/>
        <sz val="11"/>
        <color theme="1"/>
        <rFont val="Arial"/>
        <family val="2"/>
      </rPr>
      <t>(8)</t>
    </r>
  </si>
  <si>
    <r>
      <t>Cat 9 - Downstream transportation</t>
    </r>
    <r>
      <rPr>
        <vertAlign val="superscript"/>
        <sz val="11"/>
        <color theme="1"/>
        <rFont val="Arial"/>
        <family val="2"/>
      </rPr>
      <t>(9)</t>
    </r>
  </si>
  <si>
    <r>
      <t>Cat 10 - Processing of sold products</t>
    </r>
    <r>
      <rPr>
        <vertAlign val="superscript"/>
        <sz val="11"/>
        <color theme="1"/>
        <rFont val="Arial"/>
        <family val="2"/>
      </rPr>
      <t>(10)</t>
    </r>
  </si>
  <si>
    <r>
      <t>Cat 11 - Use of sold products</t>
    </r>
    <r>
      <rPr>
        <vertAlign val="superscript"/>
        <sz val="11"/>
        <color theme="1"/>
        <rFont val="Arial"/>
        <family val="2"/>
      </rPr>
      <t>(11)</t>
    </r>
  </si>
  <si>
    <t>389*(381)</t>
  </si>
  <si>
    <r>
      <t>Cat 12 - End of life treatment of sold products</t>
    </r>
    <r>
      <rPr>
        <vertAlign val="superscript"/>
        <sz val="11"/>
        <color theme="1"/>
        <rFont val="Arial"/>
        <family val="2"/>
      </rPr>
      <t xml:space="preserve">(12)	</t>
    </r>
  </si>
  <si>
    <r>
      <t>Cat 13 - Downstream leased assets</t>
    </r>
    <r>
      <rPr>
        <vertAlign val="superscript"/>
        <sz val="11"/>
        <color theme="1"/>
        <rFont val="Arial"/>
        <family val="2"/>
      </rPr>
      <t>(13)</t>
    </r>
  </si>
  <si>
    <t>n/a</t>
  </si>
  <si>
    <r>
      <t>Cat 14 - Franchises</t>
    </r>
    <r>
      <rPr>
        <vertAlign val="superscript"/>
        <sz val="11"/>
        <color theme="1"/>
        <rFont val="Arial"/>
        <family val="2"/>
      </rPr>
      <t>(14)</t>
    </r>
  </si>
  <si>
    <r>
      <t>Cat 15 - Investments</t>
    </r>
    <r>
      <rPr>
        <vertAlign val="superscript"/>
        <sz val="11"/>
        <color theme="1"/>
        <rFont val="Arial"/>
        <family val="2"/>
      </rPr>
      <t>(15)</t>
    </r>
  </si>
  <si>
    <r>
      <t>In line with our commitment to transparency, this year we are publishing an estimate of indirect emissions in other Scope 3 categories according to the GHG Protocol and IPIECA classification. The scope of reporting is specified for each category. The values of these estimates may change from year to year as estimation methodologies progress.
* Excluding COVID-19 effect for first half 2022.
(1) Cradle-to-gate emissions from purchases of goods and services, excluding those reported in category 2 or 4. Calculated with the sum of purchases (excluding energy products resold) multiplied by specific monetary ratios, as well as 20 Mt CO</t>
    </r>
    <r>
      <rPr>
        <vertAlign val="subscript"/>
        <sz val="7.65"/>
        <color rgb="FF808080"/>
        <rFont val="Arial"/>
        <family val="2"/>
      </rPr>
      <t>2</t>
    </r>
    <r>
      <rPr>
        <sz val="9"/>
        <color rgb="FF808080"/>
        <rFont val="Arial"/>
        <family val="2"/>
      </rPr>
      <t>e relating to purchases of oil and petroleum products (net of the Company's production) and medium and long-term LNG supply contracts. 
(2) Cradle-to-gate emissions from purchases of capital goods such as drilling, subsea equipment, valves, static equipment's purchase categories. Calculated with the sum of the purchases multiplied by specific monetary ratios.  
(3) Cradle-to-gate emissions related to B2B/B2C electricity sales (excluding trading) net of TotalEnergies' electricity production in Europe.  
(4) Upstream emissions related to the transport of energy products, including measured shipping emissions and estimated emissions related to land transport purchase categories, calculated with the sum of purchases multiplied by specific monetary ratios. 
(5) Cradle-to-gate emissions from purchase categories linked to waste treatment and remediation. Calculated with the sum of purchases multiplied by specific monetary ratios. 
(6) Emissions related to employee business travel as reported by contractors.  
(7) Emissions related to the commuting of the Company's employees. The estimate uses the average emission factor reported by INSEE per employee. 
(8) Direct emissions related to long-term contracted assets, which mainly correspond to sea charters for the transport of energy products, already included in category 4. 
(9) Emissions related to the downstream transport of B2B marketing sales in M&amp;S and petroleum products bulk sales of Refining.   
(10) Emissions related to the transformation of the main non-energy intermediate products sold (sulphur, polymers, bitumen), based on most representative or conservative physical emission factors. 
(11) Oil products including bulk refining sales; biofuels, natural gas excluding minority stakes in public companies. 
(12) Emissions related to the end of life of the main non-energy products sold (lubricants, polymers, bitumen).  
(13) Not applicable, the Company did not identify emissions linked to third party leasing. 
(14) Emissions associated with service stations operated by third parties, calculated with TotalEnergies’ Scope 1+2 emission intensity.
(15) Not applicable, emissions associated with non-operated activities are included in Scope 1+2 equity reporting.</t>
    </r>
  </si>
  <si>
    <t>Intensity indicators</t>
  </si>
  <si>
    <t>Lifecycle carbon intensity of energy products used by the customers
(73 gCO2e/MJ in 2015)</t>
  </si>
  <si>
    <t>Base 100
in 2015</t>
  </si>
  <si>
    <t>92* (90)</t>
  </si>
  <si>
    <t>90* (89)</t>
  </si>
  <si>
    <r>
      <t>Intensity of GHG emissions (Scope 1+2) of operated Upstream oil &amp; gas activities</t>
    </r>
    <r>
      <rPr>
        <vertAlign val="superscript"/>
        <sz val="11"/>
        <color theme="1"/>
        <rFont val="Arial"/>
        <family val="2"/>
      </rPr>
      <t xml:space="preserve">(1) </t>
    </r>
  </si>
  <si>
    <r>
      <t>kgCO</t>
    </r>
    <r>
      <rPr>
        <vertAlign val="subscript"/>
        <sz val="11"/>
        <color theme="1"/>
        <rFont val="Arial"/>
        <family val="2"/>
      </rPr>
      <t>2</t>
    </r>
    <r>
      <rPr>
        <sz val="11"/>
        <color theme="1"/>
        <rFont val="Arial"/>
        <family val="2"/>
      </rPr>
      <t>e/
boe</t>
    </r>
  </si>
  <si>
    <r>
      <t>Intensity of GHG emissions (Scope 1+2) of Upstream oil &amp; gas activities</t>
    </r>
    <r>
      <rPr>
        <vertAlign val="superscript"/>
        <sz val="11"/>
        <color theme="1"/>
        <rFont val="Arial"/>
        <family val="2"/>
      </rPr>
      <t>(1)</t>
    </r>
    <r>
      <rPr>
        <sz val="11"/>
        <color theme="1"/>
        <rFont val="Arial"/>
        <family val="2"/>
      </rPr>
      <t xml:space="preserve"> on equity basis</t>
    </r>
  </si>
  <si>
    <t>Intensity of methane emissions from operated oil &amp; gas facilities (Upstream)</t>
  </si>
  <si>
    <t>Intensity of methane emissions from operated gas facilities</t>
  </si>
  <si>
    <t>* Valuation of these indicators excluding the COVID-19 effect.
(1) This indicator does not include integrated LNG assets in its perimeter.</t>
  </si>
  <si>
    <t xml:space="preserve"> SUMMARY OF THE RATIOS</t>
  </si>
  <si>
    <t>Controlled scope</t>
  </si>
  <si>
    <t>Proportional view</t>
  </si>
  <si>
    <t>Eligible activities</t>
  </si>
  <si>
    <t>Aligned activities</t>
  </si>
  <si>
    <t>Turnover</t>
  </si>
  <si>
    <t>CapEx</t>
  </si>
  <si>
    <t>Renewables and electricity</t>
  </si>
  <si>
    <t>including electricity generation from natural gas</t>
  </si>
  <si>
    <t>Biofuels and chemicals </t>
  </si>
  <si>
    <t>Other eligible activities</t>
  </si>
  <si>
    <t>TOTAL 2022</t>
  </si>
  <si>
    <t>TOTAL 2021</t>
  </si>
  <si>
    <t>TOTAL 2020</t>
  </si>
  <si>
    <t>TURNOVER RATIOS - Controlled scope</t>
  </si>
  <si>
    <t>Activities</t>
  </si>
  <si>
    <t>Code</t>
  </si>
  <si>
    <t>Turnover
(M$)</t>
  </si>
  <si>
    <t>Turnover
%</t>
  </si>
  <si>
    <t>Substantial contribution</t>
  </si>
  <si>
    <t>DNSH - Does not significantly harm</t>
  </si>
  <si>
    <t>Minimum Safeguards</t>
  </si>
  <si>
    <t>Turnover %
2022</t>
  </si>
  <si>
    <t>Turnover %
2021</t>
  </si>
  <si>
    <t xml:space="preserve">
Enabling activity
 (E)</t>
  </si>
  <si>
    <t xml:space="preserve">Transitional activity
(T) </t>
  </si>
  <si>
    <t>Climate Change</t>
  </si>
  <si>
    <t xml:space="preserve">
Water protection</t>
  </si>
  <si>
    <t xml:space="preserve">
Circular economy</t>
  </si>
  <si>
    <t>Pollution</t>
  </si>
  <si>
    <t xml:space="preserve"> Biodiversity</t>
  </si>
  <si>
    <t xml:space="preserve">
Mitigation</t>
  </si>
  <si>
    <t xml:space="preserve">
Adaptation</t>
  </si>
  <si>
    <t>A. Taxonomy-eligible activities</t>
  </si>
  <si>
    <t>A.1. Environmentally sustainable activities (taxonomy-aligned)</t>
  </si>
  <si>
    <t>Manufacture of low carbon technologies for transport</t>
  </si>
  <si>
    <t>3.3</t>
  </si>
  <si>
    <t>n.a</t>
  </si>
  <si>
    <t>YES</t>
  </si>
  <si>
    <t>E</t>
  </si>
  <si>
    <t/>
  </si>
  <si>
    <t>Manufacture of batteries</t>
  </si>
  <si>
    <t>3.4</t>
  </si>
  <si>
    <t>Manufacture of energy efficiency equipment for buildings </t>
  </si>
  <si>
    <t>3.5</t>
  </si>
  <si>
    <t>Manufacture of plastics in primary form</t>
  </si>
  <si>
    <t>3.17</t>
  </si>
  <si>
    <t>T</t>
  </si>
  <si>
    <t>Electricity generation using solar photovoltaic technology</t>
  </si>
  <si>
    <t>4.1</t>
  </si>
  <si>
    <t>Electricity generation from wind power</t>
  </si>
  <si>
    <t>4.3</t>
  </si>
  <si>
    <t>Electricity generation from hydropower</t>
  </si>
  <si>
    <t>4.5</t>
  </si>
  <si>
    <t>Storage of electricity</t>
  </si>
  <si>
    <t>4.10</t>
  </si>
  <si>
    <t>Manufacture of biogas/biofuels for use in transport</t>
  </si>
  <si>
    <t>4.13</t>
  </si>
  <si>
    <t>District heating/cooling distribution</t>
  </si>
  <si>
    <t>4.15</t>
  </si>
  <si>
    <t>Production of heat/cool using waste heat</t>
  </si>
  <si>
    <t>4.25</t>
  </si>
  <si>
    <t>Anaerobic digestion of bio-waste</t>
  </si>
  <si>
    <t>5.7</t>
  </si>
  <si>
    <t>Landfill gas capture and utilization</t>
  </si>
  <si>
    <t>5.10</t>
  </si>
  <si>
    <t>Infrast. enabling low-carbon road transport and public transport</t>
  </si>
  <si>
    <t>6.15</t>
  </si>
  <si>
    <t>Installation, maintenance and repair of charging stations for electric vehicles</t>
  </si>
  <si>
    <t>7.4</t>
  </si>
  <si>
    <t>Installation, maintenance and repair of renewable energy tech.</t>
  </si>
  <si>
    <t>7.6</t>
  </si>
  <si>
    <t>Professional services related to energy performance of buildings</t>
  </si>
  <si>
    <t>9.3</t>
  </si>
  <si>
    <t>A.2. Taxonomy-eligible but not environmentally sustainable activities (not Taxonomy-aligned)</t>
  </si>
  <si>
    <t>Manufacture of organic basic chemicals</t>
  </si>
  <si>
    <t>3.14</t>
  </si>
  <si>
    <t>Transmission and distribution of electricity</t>
  </si>
  <si>
    <t>4.9</t>
  </si>
  <si>
    <t>Electricity generation from fossil gaseous fuels</t>
  </si>
  <si>
    <t>4.29</t>
  </si>
  <si>
    <t>High-efficiency co- generation of heat/cool and power from fossil gaseous fuels</t>
  </si>
  <si>
    <t>4.30</t>
  </si>
  <si>
    <t>Construction, extension and operation of water collection, treatment and supply systems </t>
  </si>
  <si>
    <t>5.1</t>
  </si>
  <si>
    <t>Construction, extension and operation of waste water collection and treatment </t>
  </si>
  <si>
    <t>5.3</t>
  </si>
  <si>
    <t>Collection and transport of non-hazardous waste in source segregated fractions </t>
  </si>
  <si>
    <t>5.5</t>
  </si>
  <si>
    <t>Infrastructure for rail transport</t>
  </si>
  <si>
    <t>6.14</t>
  </si>
  <si>
    <t>Total activities Taxonomy-eligible (A.1.+A.2.)</t>
  </si>
  <si>
    <t>B. Taxonomy-non-eligible activities</t>
  </si>
  <si>
    <t>Turnover of Taxonomy-non-eligible activities (B)</t>
  </si>
  <si>
    <t>Total (A + B)</t>
  </si>
  <si>
    <t>CAPEX RATIOS - Controlled scope</t>
  </si>
  <si>
    <t>CapEx
(M$)</t>
  </si>
  <si>
    <t>CapEx
%</t>
  </si>
  <si>
    <t>CapEx %
2022</t>
  </si>
  <si>
    <t>CapEx %
2021</t>
  </si>
  <si>
    <t>Afforestation</t>
  </si>
  <si>
    <t>1.1</t>
  </si>
  <si>
    <t>H</t>
  </si>
  <si>
    <t>Underground permanent geological storage of CO2</t>
  </si>
  <si>
    <t>5.12</t>
  </si>
  <si>
    <t>Construction of new buildings</t>
  </si>
  <si>
    <t>7.1</t>
  </si>
  <si>
    <t>Acquisition and ownership of buildings</t>
  </si>
  <si>
    <t>7.7</t>
  </si>
  <si>
    <t>Data processing, hosting and related activities</t>
  </si>
  <si>
    <t>8.1</t>
  </si>
  <si>
    <t>B.  Taxonomy-non-eligible activities</t>
  </si>
  <si>
    <t>CapEx of Taxonomy-non-eligible activities (B)</t>
  </si>
  <si>
    <t>Occupational safety</t>
  </si>
  <si>
    <t>Millions of hours worked - All personnel</t>
  </si>
  <si>
    <t>Mh</t>
  </si>
  <si>
    <t>Company Personnel</t>
  </si>
  <si>
    <t>Contractors' employees</t>
  </si>
  <si>
    <r>
      <t>Number of occupational fatalities - All personnel</t>
    </r>
    <r>
      <rPr>
        <b/>
        <vertAlign val="superscript"/>
        <sz val="11"/>
        <color rgb="FF0082FF"/>
        <rFont val="Arial"/>
        <family val="2"/>
      </rPr>
      <t>(1)</t>
    </r>
  </si>
  <si>
    <t>Number of occupational fatalities per hundred millions hours worked- All personnel</t>
  </si>
  <si>
    <t>Nb/100Mh</t>
  </si>
  <si>
    <t>Number of occupational injuries - All personnel</t>
  </si>
  <si>
    <t>Number of lost days due to accidents at work - All personnel</t>
  </si>
  <si>
    <r>
      <t>Number of severe road accidents</t>
    </r>
    <r>
      <rPr>
        <b/>
        <vertAlign val="superscript"/>
        <sz val="11"/>
        <color rgb="FF0082FF"/>
        <rFont val="Arial"/>
        <family val="2"/>
      </rPr>
      <t>(2)</t>
    </r>
  </si>
  <si>
    <t>Light vehicles and public transportation</t>
  </si>
  <si>
    <t>Heavy goods vehicles (truck)</t>
  </si>
  <si>
    <t>TRIR: number of recorded injuries per million hours worked - All personnel</t>
  </si>
  <si>
    <t>Nb/ Mh</t>
  </si>
  <si>
    <r>
      <t>0.67</t>
    </r>
    <r>
      <rPr>
        <b/>
        <vertAlign val="superscript"/>
        <sz val="11"/>
        <color rgb="FF0070C0"/>
        <rFont val="Arial"/>
        <family val="2"/>
      </rPr>
      <t>(3)</t>
    </r>
  </si>
  <si>
    <t>LTIR: number of lost time injuries per million hours worked - All personnel</t>
  </si>
  <si>
    <t>SR: number of days lost due to accidents at work per million hours worked - All personnel</t>
  </si>
  <si>
    <t>(1) Target zero fatalities. 
(2) Overturned vehicle or other accident resulting in the injury of an occupant (declared accident). 
(3) Target TRIR less or equal to 0.70 in 2022 and 0.65 in 2023.</t>
  </si>
  <si>
    <t>Safety - Prevention of major industrial accidents</t>
  </si>
  <si>
    <r>
      <t>Losses of primary containment (Tier 1 and Tier 2)</t>
    </r>
    <r>
      <rPr>
        <b/>
        <vertAlign val="superscript"/>
        <sz val="11"/>
        <color rgb="FF0082FF"/>
        <rFont val="Arial"/>
        <family val="2"/>
      </rPr>
      <t>(1)</t>
    </r>
  </si>
  <si>
    <r>
      <t>48</t>
    </r>
    <r>
      <rPr>
        <b/>
        <vertAlign val="superscript"/>
        <sz val="11"/>
        <color rgb="FF0070C0"/>
        <rFont val="Arial"/>
        <family val="2"/>
      </rPr>
      <t>(2)</t>
    </r>
  </si>
  <si>
    <t>Losses of primary containment (Tier 1)</t>
  </si>
  <si>
    <t>Losses of primary containment (Tier 2)</t>
  </si>
  <si>
    <t>(1) Excluding acts of sabotage and theft. 
(2) Target losses of primary containment Tier 1 and 2 less or equal to 70 in 2022 and 50 in 2023.</t>
  </si>
  <si>
    <t>Health indicators (WHRS scope - Worldwide Human Resources Survey)</t>
  </si>
  <si>
    <t>Percentage of employees with specific occupational risks benefiting from regular medical monitoring</t>
  </si>
  <si>
    <t>Number of occupational illnesses recorded in the year (in accordance with local regulations)</t>
  </si>
  <si>
    <t>WORKFORCE (Consolidated scope)</t>
  </si>
  <si>
    <t>Total number of employees</t>
  </si>
  <si>
    <t>of which women</t>
  </si>
  <si>
    <t>of which men</t>
  </si>
  <si>
    <t>Breakdown by business segment</t>
  </si>
  <si>
    <t>Integrated Gas, Renewables &amp; Power segment</t>
  </si>
  <si>
    <t>Exploration &amp; Production segment</t>
  </si>
  <si>
    <t>Refining &amp; Chemicals segment</t>
  </si>
  <si>
    <t>- Refining &amp; Petrochemicals</t>
  </si>
  <si>
    <t>- Hutchinson</t>
  </si>
  <si>
    <t>- Trading-Shipping</t>
  </si>
  <si>
    <t>Marketing &amp; Services segment</t>
  </si>
  <si>
    <t>Corporate</t>
  </si>
  <si>
    <t>OneTech</t>
  </si>
  <si>
    <t>Breakdown by region, gender and type of employment contract</t>
  </si>
  <si>
    <t>Excl.  Hutchinson</t>
  </si>
  <si>
    <t>Hutchinson</t>
  </si>
  <si>
    <t>Company</t>
  </si>
  <si>
    <t xml:space="preserve">France </t>
  </si>
  <si>
    <t>of which on permanent contracts</t>
  </si>
  <si>
    <t>of which on fixed-term contracts</t>
  </si>
  <si>
    <t>Europe excluding France</t>
  </si>
  <si>
    <t>North America</t>
  </si>
  <si>
    <t>Latin America</t>
  </si>
  <si>
    <t>Asia-Pacific</t>
  </si>
  <si>
    <t>Middle East</t>
  </si>
  <si>
    <t>Breakdown of managers / non-managers by age group</t>
  </si>
  <si>
    <t>Managers</t>
  </si>
  <si>
    <t>Non-managers</t>
  </si>
  <si>
    <t>Under 30 years</t>
  </si>
  <si>
    <t>30 to 49 years</t>
  </si>
  <si>
    <t>49 years and over</t>
  </si>
  <si>
    <t>Breakdown of employees on permanent contracts (CDI) by function and region</t>
  </si>
  <si>
    <t>Technical</t>
  </si>
  <si>
    <t>Business</t>
  </si>
  <si>
    <t>Support</t>
  </si>
  <si>
    <t>Europe Excluding France</t>
  </si>
  <si>
    <t>Total</t>
  </si>
  <si>
    <t>Number of managers within the scope of the Company excluding Hutchinson</t>
  </si>
  <si>
    <t>Number of managers within Hutchinson</t>
  </si>
  <si>
    <t>Total number of managers</t>
  </si>
  <si>
    <t>Workforce breakdown by employment contract type and gender</t>
  </si>
  <si>
    <t>Women</t>
  </si>
  <si>
    <t>Men</t>
  </si>
  <si>
    <t>Permanent contracts</t>
  </si>
  <si>
    <t>Fixed-term contracts</t>
  </si>
  <si>
    <t>PERMANENT HIRES (Consolidated scope)</t>
  </si>
  <si>
    <t>Number of permanent hires</t>
  </si>
  <si>
    <t>Permanent hires by gender</t>
  </si>
  <si>
    <t>Permanent hires by nationality</t>
  </si>
  <si>
    <t>French</t>
  </si>
  <si>
    <t>Non-French</t>
  </si>
  <si>
    <t>Permanent hires by managers / non-managers</t>
  </si>
  <si>
    <t>Permanent hires by age group</t>
  </si>
  <si>
    <t xml:space="preserve">Permanent hires by region </t>
  </si>
  <si>
    <t>Permanent hires by business segment</t>
  </si>
  <si>
    <t>INTERNAL HIRING</t>
  </si>
  <si>
    <r>
      <t>Percentage of open positions filled by internal candidates (internal hires)</t>
    </r>
    <r>
      <rPr>
        <b/>
        <vertAlign val="superscript"/>
        <sz val="9.35"/>
        <color rgb="FF00AAFF"/>
        <rFont val="Arial"/>
        <family val="2"/>
      </rPr>
      <t>(a)</t>
    </r>
  </si>
  <si>
    <r>
      <rPr>
        <vertAlign val="superscript"/>
        <sz val="10"/>
        <color theme="1" tint="0.499984740745262"/>
        <rFont val="Arial"/>
        <family val="2"/>
      </rPr>
      <t>(a)</t>
    </r>
    <r>
      <rPr>
        <sz val="10"/>
        <color theme="1" tint="0.499984740745262"/>
        <rFont val="Arial"/>
        <family val="2"/>
      </rPr>
      <t xml:space="preserve"> Calculated on a scope representing more than 50% of the total workforce</t>
    </r>
  </si>
  <si>
    <t>DEPARTURES (Consolidated scope)</t>
  </si>
  <si>
    <r>
      <t>Number of departures</t>
    </r>
    <r>
      <rPr>
        <b/>
        <vertAlign val="superscript"/>
        <sz val="11"/>
        <color rgb="FF00AAFF"/>
        <rFont val="Arial"/>
        <family val="2"/>
      </rPr>
      <t xml:space="preserve">(a) </t>
    </r>
  </si>
  <si>
    <t>of which death</t>
  </si>
  <si>
    <t>of which dismissals</t>
  </si>
  <si>
    <t>of which resignations</t>
  </si>
  <si>
    <r>
      <t>of which Contract termination by mutual agreement</t>
    </r>
    <r>
      <rPr>
        <b/>
        <i/>
        <vertAlign val="superscript"/>
        <sz val="11"/>
        <color theme="1"/>
        <rFont val="Arial"/>
        <family val="2"/>
      </rPr>
      <t>(b)</t>
    </r>
  </si>
  <si>
    <t>Total voluntary departures</t>
  </si>
  <si>
    <t>Resignation rate</t>
  </si>
  <si>
    <t>Average length of service in the Company</t>
  </si>
  <si>
    <r>
      <t>Turnover rate</t>
    </r>
    <r>
      <rPr>
        <b/>
        <vertAlign val="superscript"/>
        <sz val="11"/>
        <color rgb="FF00AAFF"/>
        <rFont val="Arial"/>
        <family val="2"/>
      </rPr>
      <t>(c)</t>
    </r>
    <r>
      <rPr>
        <b/>
        <sz val="11"/>
        <color rgb="FF00AAFF"/>
        <rFont val="Arial"/>
        <family val="2"/>
      </rPr>
      <t xml:space="preserve"> </t>
    </r>
  </si>
  <si>
    <t>Breakdown by region</t>
  </si>
  <si>
    <r>
      <rPr>
        <vertAlign val="superscript"/>
        <sz val="10"/>
        <color theme="1" tint="0.499984740745262"/>
        <rFont val="Arial"/>
        <family val="2"/>
      </rPr>
      <t>(a)</t>
    </r>
    <r>
      <rPr>
        <sz val="10"/>
        <color theme="1" tint="0.499984740745262"/>
        <rFont val="Arial"/>
        <family val="2"/>
      </rPr>
      <t xml:space="preserve"> Departures from permanent contracts (CDI), excluding retirements and transfers.</t>
    </r>
  </si>
  <si>
    <r>
      <rPr>
        <vertAlign val="superscript"/>
        <sz val="10"/>
        <color theme="1" tint="0.499984740745262"/>
        <rFont val="Arial"/>
        <family val="2"/>
      </rPr>
      <t>(b)</t>
    </r>
    <r>
      <rPr>
        <sz val="10"/>
        <color theme="1" tint="0.499984740745262"/>
        <rFont val="Arial"/>
        <family val="2"/>
      </rPr>
      <t xml:space="preserve"> Including “ruptures conventionnelles” in France.</t>
    </r>
  </si>
  <si>
    <r>
      <rPr>
        <vertAlign val="superscript"/>
        <sz val="10"/>
        <color theme="1" tint="0.499984740745262"/>
        <rFont val="Arial"/>
        <family val="2"/>
      </rPr>
      <t>(c)</t>
    </r>
    <r>
      <rPr>
        <sz val="10"/>
        <color theme="1" tint="0.499984740745262"/>
        <rFont val="Arial"/>
        <family val="2"/>
      </rPr>
      <t xml:space="preserve"> The 2022 turnover rate is calculated as follows: Total departures from permanent contracts (deaths, dismissals, resignations, Contract termination by mutual agreement) / total headcount at December 31 of the previous year. The rate of departures, considering total departures/total workforce as of December 31 of the current year, was 14.7% for the Company in 2021 (7.0% excluding Hutchinson and 27.7% Hutchinson), 11.2% for the Company in 2020 (5.6% excluding Hutchinson and 20.3% Hutchinson), 12.1% for the Company in 2019 (8.8% excluding Hutchinson and 18.0% Hutchinson) and 11.9% for the Company in 2018 (8.6% excluding Hutchinson and 17.9% Hutchinson).</t>
    </r>
  </si>
  <si>
    <t>DIVERSITY (Consolidated scope)</t>
  </si>
  <si>
    <t>Women as a percentage of the workforce</t>
  </si>
  <si>
    <t>Women as a percentage of the total workforce</t>
  </si>
  <si>
    <t xml:space="preserve">Women as a percentage of employees with permanent contract </t>
  </si>
  <si>
    <r>
      <t>Women as a percentage of the managers</t>
    </r>
    <r>
      <rPr>
        <vertAlign val="superscript"/>
        <sz val="11"/>
        <rFont val="Arial"/>
        <family val="2"/>
      </rPr>
      <t>(a)</t>
    </r>
  </si>
  <si>
    <r>
      <t>Women as a percentage of first level management</t>
    </r>
    <r>
      <rPr>
        <vertAlign val="superscript"/>
        <sz val="11"/>
        <rFont val="Arial"/>
        <family val="2"/>
      </rPr>
      <t>(b)</t>
    </r>
  </si>
  <si>
    <r>
      <t>Women as a percentage of middle management</t>
    </r>
    <r>
      <rPr>
        <vertAlign val="superscript"/>
        <sz val="11"/>
        <rFont val="Arial"/>
        <family val="2"/>
      </rPr>
      <t>(c)</t>
    </r>
  </si>
  <si>
    <r>
      <t>Women as a percentage of senior management</t>
    </r>
    <r>
      <rPr>
        <vertAlign val="superscript"/>
        <sz val="11"/>
        <rFont val="Arial"/>
        <family val="2"/>
      </rPr>
      <t>(d)</t>
    </r>
    <r>
      <rPr>
        <sz val="11"/>
        <rFont val="Arial"/>
        <family val="2"/>
      </rPr>
      <t xml:space="preserve"> </t>
    </r>
  </si>
  <si>
    <t>Women as a percentage of the senior executives</t>
  </si>
  <si>
    <t>Women as a percentage of the Executive Committee</t>
  </si>
  <si>
    <r>
      <t>Women as a percentage of the G70</t>
    </r>
    <r>
      <rPr>
        <vertAlign val="superscript"/>
        <sz val="11"/>
        <rFont val="Arial"/>
        <family val="2"/>
      </rPr>
      <t>(e)</t>
    </r>
  </si>
  <si>
    <r>
      <t>Women as a percentage of managers on permanent contracts in technical or sales positions</t>
    </r>
    <r>
      <rPr>
        <vertAlign val="superscript"/>
        <sz val="11"/>
        <rFont val="Arial"/>
        <family val="2"/>
      </rPr>
      <t>(f)</t>
    </r>
  </si>
  <si>
    <t>Women as a percentage of managers on permanent contracts in technical positions (STEM)</t>
  </si>
  <si>
    <t xml:space="preserve">Women as a percentage of high-potential employees </t>
  </si>
  <si>
    <t>Women as a percentage of new hires</t>
  </si>
  <si>
    <t>Women as a percentage of permanent contract hires</t>
  </si>
  <si>
    <r>
      <t>Women as a percentage of permanent contract manager</t>
    </r>
    <r>
      <rPr>
        <vertAlign val="superscript"/>
        <sz val="11"/>
        <rFont val="Arial"/>
        <family val="2"/>
      </rPr>
      <t>(a)</t>
    </r>
    <r>
      <rPr>
        <sz val="11"/>
        <rFont val="Arial"/>
        <family val="2"/>
      </rPr>
      <t xml:space="preserve"> hires</t>
    </r>
  </si>
  <si>
    <t>Workforce breakdown by gender and by age group</t>
  </si>
  <si>
    <t>Non-French nationals as a percentage of the workforce</t>
  </si>
  <si>
    <t>Non-French nationals as a percentage of the total workforce</t>
  </si>
  <si>
    <r>
      <t>Non-French nationals as a percentage of the managers</t>
    </r>
    <r>
      <rPr>
        <b/>
        <vertAlign val="superscript"/>
        <sz val="11"/>
        <rFont val="Arial"/>
        <family val="2"/>
      </rPr>
      <t>(a)</t>
    </r>
  </si>
  <si>
    <t>Non-French nationals as a percentage of the senior executives</t>
  </si>
  <si>
    <r>
      <t>Non-French nationals as a percentage of senior management</t>
    </r>
    <r>
      <rPr>
        <b/>
        <vertAlign val="superscript"/>
        <sz val="11"/>
        <rFont val="Arial"/>
        <family val="2"/>
      </rPr>
      <t>(g)</t>
    </r>
  </si>
  <si>
    <t xml:space="preserve">Non-French nationals as a percentage of high-potential employees </t>
  </si>
  <si>
    <t>Non-French nationals as a percentage of new hires</t>
  </si>
  <si>
    <t>Non-French nationals as a percentage of permanent contract hires</t>
  </si>
  <si>
    <r>
      <t>Non-French nationals as a percentage of permanent contract manager</t>
    </r>
    <r>
      <rPr>
        <vertAlign val="superscript"/>
        <sz val="11"/>
        <rFont val="Arial"/>
        <family val="2"/>
      </rPr>
      <t>(a)</t>
    </r>
    <r>
      <rPr>
        <sz val="11"/>
        <rFont val="Arial"/>
        <family val="2"/>
      </rPr>
      <t xml:space="preserve"> hires</t>
    </r>
  </si>
  <si>
    <r>
      <rPr>
        <vertAlign val="superscript"/>
        <sz val="10"/>
        <color theme="1" tint="0.499984740745262"/>
        <rFont val="Arial"/>
        <family val="2"/>
      </rPr>
      <t xml:space="preserve">(a) </t>
    </r>
    <r>
      <rPr>
        <sz val="10"/>
        <color theme="1" tint="0.499984740745262"/>
        <rFont val="Arial"/>
        <family val="2"/>
      </rPr>
      <t>Job level of the position according to the Hay method. JL10 corresponds to junior manager (cadre débutant) (≥ 300 Hay points).</t>
    </r>
  </si>
  <si>
    <r>
      <rPr>
        <vertAlign val="superscript"/>
        <sz val="10"/>
        <color theme="1" tint="0.499984740745262"/>
        <rFont val="Arial"/>
        <family val="2"/>
      </rPr>
      <t xml:space="preserve">(b) </t>
    </r>
    <r>
      <rPr>
        <sz val="10"/>
        <color theme="1" tint="0.499984740745262"/>
        <rFont val="Arial"/>
        <family val="2"/>
      </rPr>
      <t>Defined on the basis of job levels for junior manager.</t>
    </r>
  </si>
  <si>
    <r>
      <rPr>
        <vertAlign val="superscript"/>
        <sz val="10"/>
        <color theme="1" tint="0.499984740745262"/>
        <rFont val="Arial"/>
        <family val="2"/>
      </rPr>
      <t xml:space="preserve">(c) </t>
    </r>
    <r>
      <rPr>
        <sz val="10"/>
        <color theme="1" tint="0.499984740745262"/>
        <rFont val="Arial"/>
        <family val="2"/>
      </rPr>
      <t>Restated 2018 to 2021 data. The percentage of women was 26.1% in 2021, 25.6% in 2020, 24.8% in 2019 and 23.6% in 2018 based on the previous calculation method which included JL 14.</t>
    </r>
  </si>
  <si>
    <r>
      <rPr>
        <vertAlign val="superscript"/>
        <sz val="10"/>
        <color theme="1" tint="0.499984740745262"/>
        <rFont val="Arial"/>
        <family val="2"/>
      </rPr>
      <t xml:space="preserve">(d) </t>
    </r>
    <r>
      <rPr>
        <sz val="10"/>
        <color theme="1" tint="0.499984740745262"/>
        <rFont val="Arial"/>
        <family val="2"/>
      </rPr>
      <t>Restated 2018 to 2021 data. The percentage of women was 19.9% in 2021, 18.2% in 2020, 17.4% in 2019 and 16.3% in 2018 based on the previous calculation method, which did not include JL14  and senior executives.</t>
    </r>
  </si>
  <si>
    <r>
      <rPr>
        <vertAlign val="superscript"/>
        <sz val="10"/>
        <color theme="1" tint="0.499984740745262"/>
        <rFont val="Arial"/>
        <family val="2"/>
      </rPr>
      <t xml:space="preserve">(e) </t>
    </r>
    <r>
      <rPr>
        <sz val="10"/>
        <color theme="1" tint="0.499984740745262"/>
        <rFont val="Arial"/>
        <family val="2"/>
      </rPr>
      <t>Senior executives with the most important responsibilities. Together with the Executive Committee, they form part of the Company’s management bodies within the meaning of point 8.1 of the AFEP-MEDEF Code.</t>
    </r>
  </si>
  <si>
    <r>
      <rPr>
        <vertAlign val="superscript"/>
        <sz val="10"/>
        <color theme="1" tint="0.499984740745262"/>
        <rFont val="Arial"/>
        <family val="2"/>
      </rPr>
      <t xml:space="preserve">(f) </t>
    </r>
    <r>
      <rPr>
        <sz val="10"/>
        <color theme="1" tint="0.499984740745262"/>
        <rFont val="Arial"/>
        <family val="2"/>
      </rPr>
      <t>Technical and sales functions, excluding support functions (e.g., human resources, legal affairs, purchasing, etc.).</t>
    </r>
  </si>
  <si>
    <r>
      <rPr>
        <vertAlign val="superscript"/>
        <sz val="10"/>
        <color theme="1" tint="0.499984740745262"/>
        <rFont val="Arial"/>
        <family val="2"/>
      </rPr>
      <t xml:space="preserve">(g) </t>
    </r>
    <r>
      <rPr>
        <sz val="10"/>
        <color theme="1" tint="0.499984740745262"/>
        <rFont val="Arial"/>
        <family val="2"/>
      </rPr>
      <t>Restated 2018 to 2021 data. The percentage of non-French nationals was 33.8% in 2021, 31.8% in 2020, 32.4% in 2019 and 32.0% in 2018 based on the previous calculation method, which did not include senior executives.</t>
    </r>
  </si>
  <si>
    <t>CHILDCARE LEAVE (Worldwide Human Resources Survey scope)</t>
  </si>
  <si>
    <t>Number of employees who took childcare leave during the year</t>
  </si>
  <si>
    <r>
      <t>Number of employees that returned to work in year after childcare leave ended</t>
    </r>
    <r>
      <rPr>
        <vertAlign val="superscript"/>
        <sz val="11"/>
        <rFont val="Arial"/>
        <family val="2"/>
      </rPr>
      <t>(a)</t>
    </r>
  </si>
  <si>
    <r>
      <t>Number of employees that returned to work after childcare leave ended that were still employed 12 months after their return to work</t>
    </r>
    <r>
      <rPr>
        <vertAlign val="superscript"/>
        <sz val="11"/>
        <rFont val="Arial"/>
        <family val="2"/>
      </rPr>
      <t>(a)</t>
    </r>
  </si>
  <si>
    <r>
      <rPr>
        <vertAlign val="superscript"/>
        <sz val="10"/>
        <color theme="0" tint="-0.499984740745262"/>
        <rFont val="Arial"/>
        <family val="2"/>
      </rPr>
      <t xml:space="preserve">(a) </t>
    </r>
    <r>
      <rPr>
        <sz val="10"/>
        <color theme="0" tint="-0.499984740745262"/>
        <rFont val="Arial"/>
        <family val="2"/>
      </rPr>
      <t>Information not available for men.</t>
    </r>
  </si>
  <si>
    <t>COMPENSATION (Compensation survey scope)</t>
  </si>
  <si>
    <r>
      <t>Ratio of the lowest base salary by gender to the minimum salary guaranteed by local legislation, aggregated by geographical area</t>
    </r>
    <r>
      <rPr>
        <vertAlign val="superscript"/>
        <sz val="11"/>
        <color rgb="FF0082FF"/>
        <rFont val="Arial"/>
        <family val="2"/>
      </rPr>
      <t>(a)</t>
    </r>
  </si>
  <si>
    <t>Asia-Pacific and Middle-East</t>
  </si>
  <si>
    <r>
      <t>% of employees receiving a direct salary that exceeds the living wage in the country or region in which they work</t>
    </r>
    <r>
      <rPr>
        <vertAlign val="superscript"/>
        <sz val="11"/>
        <rFont val="Arial"/>
        <family val="2"/>
      </rPr>
      <t xml:space="preserve"> (b)</t>
    </r>
  </si>
  <si>
    <r>
      <rPr>
        <vertAlign val="superscript"/>
        <sz val="10"/>
        <color theme="1" tint="0.499984740745262"/>
        <rFont val="Arial"/>
        <family val="2"/>
      </rPr>
      <t xml:space="preserve">(a) </t>
    </r>
    <r>
      <rPr>
        <sz val="10"/>
        <color theme="1" tint="0.499984740745262"/>
        <rFont val="Arial"/>
        <family val="2"/>
      </rPr>
      <t>Unweighted average, within the scope of the Compensation survey.</t>
    </r>
  </si>
  <si>
    <r>
      <rPr>
        <vertAlign val="superscript"/>
        <sz val="10"/>
        <color theme="1" tint="0.499984740745262"/>
        <rFont val="Arial"/>
        <family val="2"/>
      </rPr>
      <t xml:space="preserve">(b) </t>
    </r>
    <r>
      <rPr>
        <sz val="10"/>
        <color theme="1" tint="0.499984740745262"/>
        <rFont val="Arial"/>
        <family val="2"/>
      </rPr>
      <t>A living wage is defined as income that, in exchange for standard work hours, allows employees to ensure a decent life for their families, cover their essential costs and cope with unforeseen events. It applies to the so called “périmètre de gestion" i.e., all subsidiaries controlled at more than 50%.</t>
    </r>
  </si>
  <si>
    <t>EMPLOYEE SHAREHOLDING</t>
  </si>
  <si>
    <t>Company employee shareholding rate</t>
  </si>
  <si>
    <t>Number of subscriptions to the capital increases reserved for employees</t>
  </si>
  <si>
    <t>Subscription rate for capital increases reserved for employees</t>
  </si>
  <si>
    <t>TRAINING (Worldwide Human Resources Survey scope)</t>
  </si>
  <si>
    <t>% of employees having attended at least one training course during the year (on-site and remote training, excluding on-the-job training)</t>
  </si>
  <si>
    <r>
      <t>75.0</t>
    </r>
    <r>
      <rPr>
        <vertAlign val="superscript"/>
        <sz val="11"/>
        <color theme="1"/>
        <rFont val="Arial"/>
        <family val="2"/>
      </rPr>
      <t>(a)</t>
    </r>
  </si>
  <si>
    <t>Average training cost per employee</t>
  </si>
  <si>
    <t>k€</t>
  </si>
  <si>
    <r>
      <t>Average number of training days/year per employee</t>
    </r>
    <r>
      <rPr>
        <b/>
        <vertAlign val="superscript"/>
        <sz val="11"/>
        <color rgb="FF00AAFF"/>
        <rFont val="Arial"/>
        <family val="2"/>
      </rPr>
      <t>(b)</t>
    </r>
    <r>
      <rPr>
        <b/>
        <sz val="11"/>
        <color rgb="FF00AAFF"/>
        <rFont val="Arial"/>
        <family val="2"/>
      </rPr>
      <t xml:space="preserve"> </t>
    </r>
  </si>
  <si>
    <t>On-site training</t>
  </si>
  <si>
    <t>Remote training</t>
  </si>
  <si>
    <r>
      <t>On-the-job training</t>
    </r>
    <r>
      <rPr>
        <vertAlign val="superscript"/>
        <sz val="11"/>
        <color theme="1"/>
        <rFont val="Arial"/>
        <family val="2"/>
      </rPr>
      <t>(c)</t>
    </r>
  </si>
  <si>
    <r>
      <t>Average number of training days/year per employee</t>
    </r>
    <r>
      <rPr>
        <vertAlign val="superscript"/>
        <sz val="11"/>
        <color rgb="FF00AAFF"/>
        <rFont val="Arial"/>
        <family val="2"/>
      </rPr>
      <t xml:space="preserve">(b)  </t>
    </r>
    <r>
      <rPr>
        <sz val="11"/>
        <color rgb="FF00AAFF"/>
        <rFont val="Arial"/>
        <family val="2"/>
      </rPr>
      <t>(on-site and remote training, excluding on-the-job training)</t>
    </r>
  </si>
  <si>
    <r>
      <t>2,3</t>
    </r>
    <r>
      <rPr>
        <vertAlign val="superscript"/>
        <sz val="11"/>
        <color theme="1"/>
        <rFont val="Arial"/>
        <family val="2"/>
      </rPr>
      <t>(a)</t>
    </r>
  </si>
  <si>
    <r>
      <t>3,0</t>
    </r>
    <r>
      <rPr>
        <vertAlign val="superscript"/>
        <sz val="11"/>
        <color theme="1"/>
        <rFont val="Arial"/>
        <family val="2"/>
      </rPr>
      <t>(a)</t>
    </r>
  </si>
  <si>
    <t>Permanent contracts (CDI)</t>
  </si>
  <si>
    <t>Fixed-term contracts (CDD)</t>
  </si>
  <si>
    <t>By segment</t>
  </si>
  <si>
    <t>of which Refining &amp; Chemicals</t>
  </si>
  <si>
    <t>of which Trading &amp; Shipping</t>
  </si>
  <si>
    <t>By region</t>
  </si>
  <si>
    <t>Middle-East</t>
  </si>
  <si>
    <r>
      <t>Breakdown by type of training given (on-site and remote training, excluding on-the-job training)</t>
    </r>
    <r>
      <rPr>
        <vertAlign val="superscript"/>
        <sz val="11"/>
        <color rgb="FF00AAFF"/>
        <rFont val="Arial"/>
        <family val="2"/>
      </rPr>
      <t>(a)</t>
    </r>
  </si>
  <si>
    <t>Health, Safety, Environment, Quality (HSEQ)</t>
  </si>
  <si>
    <t>Language</t>
  </si>
  <si>
    <t>Support function technical training</t>
  </si>
  <si>
    <t>Management</t>
  </si>
  <si>
    <t xml:space="preserve">Personal development </t>
  </si>
  <si>
    <t>Sales</t>
  </si>
  <si>
    <t>Cross-functional training</t>
  </si>
  <si>
    <r>
      <rPr>
        <vertAlign val="superscript"/>
        <sz val="10"/>
        <color theme="1" tint="0.499984740745262"/>
        <rFont val="Arial"/>
        <family val="2"/>
      </rPr>
      <t>(a)</t>
    </r>
    <r>
      <rPr>
        <sz val="10"/>
        <color theme="1" tint="0.499984740745262"/>
        <rFont val="Arial"/>
        <family val="2"/>
      </rPr>
      <t xml:space="preserve"> Information is only available for onsite training in 2018.</t>
    </r>
  </si>
  <si>
    <r>
      <rPr>
        <vertAlign val="superscript"/>
        <sz val="10"/>
        <color theme="1" tint="0.499984740745262"/>
        <rFont val="Arial"/>
        <family val="2"/>
      </rPr>
      <t>(b)</t>
    </r>
    <r>
      <rPr>
        <sz val="10"/>
        <color theme="1" tint="0.499984740745262"/>
        <rFont val="Arial"/>
        <family val="2"/>
      </rPr>
      <t xml:space="preserve"> This number is calculated using the number of training hours where 7.6 hours equal one day.</t>
    </r>
  </si>
  <si>
    <r>
      <rPr>
        <vertAlign val="superscript"/>
        <sz val="10"/>
        <color theme="1" tint="0.499984740745262"/>
        <rFont val="Arial"/>
        <family val="2"/>
      </rPr>
      <t>(c)</t>
    </r>
    <r>
      <rPr>
        <sz val="10"/>
        <color theme="1" tint="0.499984740745262"/>
        <rFont val="Arial"/>
        <family val="2"/>
      </rPr>
      <t xml:space="preserve"> On-the-job training information only available from 2021.</t>
    </r>
  </si>
  <si>
    <t>ANNUAL INDIVIDUAL REVIEW (Worldwide Human Resources Survey scope)</t>
  </si>
  <si>
    <t>% of employees who had an Annual Individual Review during the year</t>
  </si>
  <si>
    <t>All employees</t>
  </si>
  <si>
    <r>
      <t>of which managers</t>
    </r>
    <r>
      <rPr>
        <vertAlign val="superscript"/>
        <sz val="11"/>
        <rFont val="Arial"/>
        <family val="2"/>
      </rPr>
      <t>(a)</t>
    </r>
  </si>
  <si>
    <r>
      <t>of which non managers</t>
    </r>
    <r>
      <rPr>
        <vertAlign val="superscript"/>
        <sz val="11"/>
        <rFont val="Arial"/>
        <family val="2"/>
      </rPr>
      <t>(a)</t>
    </r>
  </si>
  <si>
    <t>REMOTE WORKING (Worldwide Human Resources Survey scope)</t>
  </si>
  <si>
    <t>% of companies offering the option of regular remote working</t>
  </si>
  <si>
    <t>% of employees covered by a regular remote working agreement</t>
  </si>
  <si>
    <t>% of employees involved in remote working of those given the option</t>
  </si>
  <si>
    <t xml:space="preserve">% of companies offering the option of occasional remote working </t>
  </si>
  <si>
    <t>% of companies that have implemented flextime</t>
  </si>
  <si>
    <t xml:space="preserve">PART-TIME WORK (Worldwide Human Resources Survey scope) </t>
  </si>
  <si>
    <t>% of companies offering voluntary part-time work</t>
  </si>
  <si>
    <t>% of employees who choose to work part-time</t>
  </si>
  <si>
    <t>ABSENTEEISM FOR MEDICAL REASONS (Worldwide Human Resources Survey scope)</t>
  </si>
  <si>
    <t>Absenteeism rate for medical reasons</t>
  </si>
  <si>
    <t>SOCIAL DIALOGUE (Worldwide Human Resources Survey scope)</t>
  </si>
  <si>
    <t>Employee representation</t>
  </si>
  <si>
    <t>Percentage of employees with labor union representation and/or with employee representation</t>
  </si>
  <si>
    <t>Percentage of companies with labor union representation</t>
  </si>
  <si>
    <t xml:space="preserve">Percentage of companies with employee representation </t>
  </si>
  <si>
    <t>Percentage of employee covered by a collective bargaining agreement</t>
  </si>
  <si>
    <t>Number of active agreements signed with employee  representatives worldwide</t>
  </si>
  <si>
    <r>
      <t>of which in France</t>
    </r>
    <r>
      <rPr>
        <vertAlign val="superscript"/>
        <sz val="11"/>
        <rFont val="Arial"/>
        <family val="2"/>
      </rPr>
      <t>(a)</t>
    </r>
  </si>
  <si>
    <r>
      <t>Internal Survey</t>
    </r>
    <r>
      <rPr>
        <vertAlign val="superscript"/>
        <sz val="11"/>
        <color theme="1"/>
        <rFont val="Arial"/>
        <family val="2"/>
      </rPr>
      <t>(b)</t>
    </r>
  </si>
  <si>
    <t xml:space="preserve"> Employees commitment rate</t>
  </si>
  <si>
    <t xml:space="preserve"> Percentage of employees proud to work for TotalEnergies</t>
  </si>
  <si>
    <r>
      <rPr>
        <vertAlign val="superscript"/>
        <sz val="10"/>
        <color theme="1" tint="0.499984740745262"/>
        <rFont val="Arial"/>
        <family val="2"/>
      </rPr>
      <t xml:space="preserve">(a) </t>
    </r>
    <r>
      <rPr>
        <sz val="10"/>
        <color theme="1" tint="0.499984740745262"/>
        <rFont val="Arial"/>
        <family val="2"/>
      </rPr>
      <t>Some agreements cover several companies at once (e.g. the agreements in the units of economic and employee interest (UESs) and agreements for groups of companies).</t>
    </r>
  </si>
  <si>
    <r>
      <rPr>
        <vertAlign val="superscript"/>
        <sz val="10"/>
        <color theme="1" tint="0.499984740745262"/>
        <rFont val="Arial"/>
        <family val="2"/>
      </rPr>
      <t>(b)</t>
    </r>
    <r>
      <rPr>
        <sz val="10"/>
        <color theme="1" tint="0.499984740745262"/>
        <rFont val="Arial"/>
        <family val="2"/>
      </rPr>
      <t xml:space="preserve"> Internal opinion survey conducted among the Company's employees, every year from 2022. </t>
    </r>
  </si>
  <si>
    <t>HUMAN RIGHTS</t>
  </si>
  <si>
    <r>
      <t>Subsidaries</t>
    </r>
    <r>
      <rPr>
        <vertAlign val="superscript"/>
        <sz val="11"/>
        <rFont val="Arial"/>
        <family val="2"/>
      </rPr>
      <t>(a)</t>
    </r>
    <r>
      <rPr>
        <sz val="11"/>
        <rFont val="Arial"/>
        <family val="2"/>
      </rPr>
      <t xml:space="preserve"> with an integrated grievance mechanism</t>
    </r>
  </si>
  <si>
    <r>
      <t>Priority supplier audits</t>
    </r>
    <r>
      <rPr>
        <vertAlign val="superscript"/>
        <sz val="11"/>
        <rFont val="Arial"/>
        <family val="2"/>
      </rPr>
      <t>(b)</t>
    </r>
  </si>
  <si>
    <t>Ethics and human rights audits</t>
  </si>
  <si>
    <t xml:space="preserve">(a) EP, RC and M&amp;S segments' operating subsidiaries in the One MAESTRO roll-out scope with an operational activity. 
</t>
  </si>
  <si>
    <t>(b) On the respect of the Fundamental Principles of Purchasing including human rights.</t>
  </si>
  <si>
    <t>ENVIRONMENT MANAGEMENT SYSTEM</t>
  </si>
  <si>
    <t>Environment management system</t>
  </si>
  <si>
    <t>ISO 14001 certified sites</t>
  </si>
  <si>
    <r>
      <t>Sites important for environment ISO 14001 certified</t>
    </r>
    <r>
      <rPr>
        <vertAlign val="superscript"/>
        <sz val="11"/>
        <color theme="1"/>
        <rFont val="Arial"/>
        <family val="2"/>
      </rPr>
      <t>(1)</t>
    </r>
  </si>
  <si>
    <t>(1) Production sites of the subsidiaries of the Exploration &amp; Production segment, sites producing more than 250 kt/y in the Refining &amp; Chemicals and Marketing &amp; Services segments, as well as gas-fired power plants in the Integrated Gas, Renewables and Power segment, operated by the Company.</t>
  </si>
  <si>
    <t xml:space="preserve">INCIDENT RISK    </t>
  </si>
  <si>
    <t>Accidental liquid hydrocarbon spills</t>
  </si>
  <si>
    <r>
      <t>Number of spills</t>
    </r>
    <r>
      <rPr>
        <vertAlign val="superscript"/>
        <sz val="11"/>
        <rFont val="Arial"/>
        <family val="2"/>
      </rPr>
      <t>(1)</t>
    </r>
  </si>
  <si>
    <r>
      <t>Total volume of spills</t>
    </r>
    <r>
      <rPr>
        <vertAlign val="superscript"/>
        <sz val="11"/>
        <rFont val="Arial"/>
        <family val="2"/>
      </rPr>
      <t>(1)</t>
    </r>
  </si>
  <si>
    <r>
      <t>10</t>
    </r>
    <r>
      <rPr>
        <vertAlign val="superscript"/>
        <sz val="11"/>
        <color theme="1"/>
        <rFont val="Arial"/>
        <family val="2"/>
      </rPr>
      <t>3</t>
    </r>
    <r>
      <rPr>
        <sz val="11"/>
        <color theme="1"/>
        <rFont val="Arial"/>
        <family val="2"/>
      </rPr>
      <t xml:space="preserve"> m³</t>
    </r>
  </si>
  <si>
    <t>Total volume recovered</t>
  </si>
  <si>
    <t>Sabotage spills - number</t>
  </si>
  <si>
    <t>Sabotage spills - volume</t>
  </si>
  <si>
    <t>Oil spill preparedness</t>
  </si>
  <si>
    <t>Number of sites whose risk analysis identified at least one risk of major accidental pollution to surface water</t>
  </si>
  <si>
    <t>Proportion of those sites with an operational oil spill contingency plan</t>
  </si>
  <si>
    <t>Proportion of those sites that have performed an oil spill response exercise or whose exercice was prevented following a decision by the authorities</t>
  </si>
  <si>
    <t>(1) Accidental liquid hydrocarbon spills of a volume or more than one barrel that affected the environment, excluding sabotage.</t>
  </si>
  <si>
    <t xml:space="preserve">ENVIRONMENTAL FOOTPRINT               </t>
  </si>
  <si>
    <t>Atmospheric chronic emissions (excl. GHG)</t>
  </si>
  <si>
    <r>
      <t>SO</t>
    </r>
    <r>
      <rPr>
        <b/>
        <vertAlign val="subscript"/>
        <sz val="11"/>
        <color rgb="FF0082FF"/>
        <rFont val="Arial"/>
        <family val="2"/>
      </rPr>
      <t>2</t>
    </r>
    <r>
      <rPr>
        <b/>
        <sz val="11"/>
        <color rgb="FF0082FF"/>
        <rFont val="Arial"/>
        <family val="2"/>
      </rPr>
      <t xml:space="preserve"> emissions</t>
    </r>
  </si>
  <si>
    <t>kt</t>
  </si>
  <si>
    <t>of which Hydrocarbons Upstream activities</t>
  </si>
  <si>
    <t>of which Integrated Gas, Renewables &amp; Power (excluding gas upstream activities)</t>
  </si>
  <si>
    <t>of which Marketing &amp; Services</t>
  </si>
  <si>
    <r>
      <t>NO</t>
    </r>
    <r>
      <rPr>
        <b/>
        <vertAlign val="subscript"/>
        <sz val="11"/>
        <color rgb="FF0082FF"/>
        <rFont val="Arial"/>
        <family val="2"/>
      </rPr>
      <t>X</t>
    </r>
    <r>
      <rPr>
        <b/>
        <sz val="11"/>
        <color rgb="FF0082FF"/>
        <rFont val="Arial"/>
        <family val="2"/>
      </rPr>
      <t xml:space="preserve"> emissions</t>
    </r>
  </si>
  <si>
    <r>
      <t>NMVOC</t>
    </r>
    <r>
      <rPr>
        <b/>
        <vertAlign val="superscript"/>
        <sz val="11"/>
        <color rgb="FF0082FF"/>
        <rFont val="Arial"/>
        <family val="2"/>
      </rPr>
      <t>(1)</t>
    </r>
    <r>
      <rPr>
        <b/>
        <sz val="11"/>
        <color rgb="FF0082FF"/>
        <rFont val="Arial"/>
        <family val="2"/>
      </rPr>
      <t xml:space="preserve"> emissions</t>
    </r>
    <r>
      <rPr>
        <b/>
        <vertAlign val="subscript"/>
        <sz val="11"/>
        <color rgb="FF0082FF"/>
        <rFont val="Arial"/>
        <family val="2"/>
      </rPr>
      <t xml:space="preserve"> </t>
    </r>
  </si>
  <si>
    <t>Total particulate matter</t>
  </si>
  <si>
    <t>Discharged water quality</t>
  </si>
  <si>
    <t>Offshore continous water discharges hydrocarbon content</t>
  </si>
  <si>
    <t>mg/l</t>
  </si>
  <si>
    <t>% of sites that meet the target for offshore discharges quality (30 mg/l)</t>
  </si>
  <si>
    <r>
      <t>96</t>
    </r>
    <r>
      <rPr>
        <vertAlign val="superscript"/>
        <sz val="11"/>
        <color theme="1"/>
        <rFont val="Arial"/>
        <family val="2"/>
      </rPr>
      <t>(2)</t>
    </r>
  </si>
  <si>
    <r>
      <t>100</t>
    </r>
    <r>
      <rPr>
        <vertAlign val="superscript"/>
        <sz val="11"/>
        <color theme="1"/>
        <rFont val="Arial"/>
        <family val="2"/>
      </rPr>
      <t>(2)</t>
    </r>
  </si>
  <si>
    <t>Onshore continous water discharges hydrocarbon content</t>
  </si>
  <si>
    <t>% of sites that meet the target (2010-2020) for onshore discharges quality (15 mg/l)</t>
  </si>
  <si>
    <t>% of sites that meet the target 2030 for onshore discharges quality (1 mg/l)</t>
  </si>
  <si>
    <t>Hydrocarbon content in discharged water</t>
  </si>
  <si>
    <t>Chemical Oxygen Demand (COD) of water discharges</t>
  </si>
  <si>
    <r>
      <t>2.4</t>
    </r>
    <r>
      <rPr>
        <vertAlign val="superscript"/>
        <sz val="11"/>
        <color theme="1"/>
        <rFont val="Arial"/>
        <family val="2"/>
      </rPr>
      <t>(3)</t>
    </r>
  </si>
  <si>
    <r>
      <t>3.8</t>
    </r>
    <r>
      <rPr>
        <vertAlign val="superscript"/>
        <sz val="11"/>
        <color theme="1"/>
        <rFont val="Arial"/>
        <family val="2"/>
      </rPr>
      <t>(4)</t>
    </r>
  </si>
  <si>
    <t>Water-related indicators</t>
  </si>
  <si>
    <t>Fresh water withdrawals excluding open loop cooling water</t>
  </si>
  <si>
    <t>10⁶ m³</t>
  </si>
  <si>
    <t>Freshwater withdrawals in water-stressed areas</t>
  </si>
  <si>
    <r>
      <t>Freshwater withdrawals in water-stressed areas</t>
    </r>
    <r>
      <rPr>
        <vertAlign val="superscript"/>
        <sz val="11"/>
        <color theme="1"/>
        <rFont val="Arial"/>
        <family val="2"/>
      </rPr>
      <t>(5)</t>
    </r>
  </si>
  <si>
    <t>Total water withdrawal data by source</t>
  </si>
  <si>
    <t>Fresh surface water, including rainwater, water from wetlands, rivers, and lakes</t>
  </si>
  <si>
    <t>Brackish surface water/seawater</t>
  </si>
  <si>
    <t>Groundwater – renewable</t>
  </si>
  <si>
    <t>Third party sources</t>
  </si>
  <si>
    <t>Produced / Entrained water</t>
  </si>
  <si>
    <t>of which produced water discharged</t>
  </si>
  <si>
    <t>of which produced water injected</t>
  </si>
  <si>
    <t>Fresh water consumption</t>
  </si>
  <si>
    <t>Freshwater consumption in water-stressed areas</t>
  </si>
  <si>
    <t>Forest-related indicators</t>
  </si>
  <si>
    <t>Deforested area</t>
  </si>
  <si>
    <t>ha</t>
  </si>
  <si>
    <t>Compensated area</t>
  </si>
  <si>
    <r>
      <t>Net deforestation</t>
    </r>
    <r>
      <rPr>
        <vertAlign val="superscript"/>
        <sz val="11"/>
        <color theme="1"/>
        <rFont val="Arial"/>
        <family val="2"/>
      </rPr>
      <t>(6)</t>
    </r>
  </si>
  <si>
    <t>(1) Non-methane volatile organic compounds.</t>
  </si>
  <si>
    <t>(2) Alwyn site (United Kingdom) excluded from 2018 to 2020 and Gryphon (United Kingdom) in 2019 and 2020, as its produced water discharges only occur during the maintenance periods of the water reinjection system and are subject to a specific regulatory declaration.</t>
  </si>
  <si>
    <t>(3) Data does not include the EP sector (data not available).</t>
  </si>
  <si>
    <t>(4) The value shown includes the Refining-Chemicals sector and the Upstream Hydrocarbons sector. Only sites that measure this parameter due to a regulatory obligation are included.</t>
  </si>
  <si>
    <t>(5) Freshwater withdrawals in water-stressed areas (according to WRI BWS) of total Company water withdrawals</t>
  </si>
  <si>
    <t>(6) Zero net deforestation target from 2022 for each of new projects, on new sites.</t>
  </si>
  <si>
    <t>BIODIVERSITY</t>
  </si>
  <si>
    <t>Interference with sensitive areas</t>
  </si>
  <si>
    <t>Respecting our commitment to voluntary exclusion zones</t>
  </si>
  <si>
    <t>No oil and gas exploration / extraction activity in UNESCO areas</t>
  </si>
  <si>
    <t>Respected</t>
  </si>
  <si>
    <t>No oil or gas exploration / extraction activity in the Arctic ice zone</t>
  </si>
  <si>
    <t>New projects</t>
  </si>
  <si>
    <t>Biodiversity action plans deployed or in preparation for our sites located in area of interest for biodiversity</t>
  </si>
  <si>
    <t>Existing sites</t>
  </si>
  <si>
    <t>Biodiversity assessments carried out for our sites important for environment</t>
  </si>
  <si>
    <t>Sites located in one or more sensitive areas</t>
  </si>
  <si>
    <t>Nb/ha</t>
  </si>
  <si>
    <t>09/2121</t>
  </si>
  <si>
    <t>10/1841</t>
  </si>
  <si>
    <t>42/461</t>
  </si>
  <si>
    <t>42/1138</t>
  </si>
  <si>
    <t>6/310</t>
  </si>
  <si>
    <t>8/315</t>
  </si>
  <si>
    <t>41/255</t>
  </si>
  <si>
    <t>82/148</t>
  </si>
  <si>
    <t>Sites located in or near sensitive areas</t>
  </si>
  <si>
    <t>(1) UNESCO WHS and MAB, RAMSAR, IUCN I-VI + NR, national legislation, Natura 2000, KBA, AZE, …</t>
  </si>
  <si>
    <t>CIRCULAR ECONOMY</t>
  </si>
  <si>
    <t>Circularity</t>
  </si>
  <si>
    <t>Quantity of circular feedstocks</t>
  </si>
  <si>
    <t>vs 2021</t>
  </si>
  <si>
    <t>Sales from circular products</t>
  </si>
  <si>
    <t>+30%</t>
  </si>
  <si>
    <t>Compagny's waste balance</t>
  </si>
  <si>
    <r>
      <t>Total volume of processed waste</t>
    </r>
    <r>
      <rPr>
        <b/>
        <vertAlign val="superscript"/>
        <sz val="11"/>
        <color rgb="FF0082FF"/>
        <rFont val="Arial"/>
        <family val="2"/>
      </rPr>
      <t>(1)</t>
    </r>
  </si>
  <si>
    <t>Non-hazardous waste</t>
  </si>
  <si>
    <r>
      <t>Valorized non-hazardous waste</t>
    </r>
    <r>
      <rPr>
        <b/>
        <vertAlign val="superscript"/>
        <sz val="11"/>
        <color rgb="FF0082FF"/>
        <rFont val="Arial"/>
        <family val="2"/>
      </rPr>
      <t>(2)</t>
    </r>
  </si>
  <si>
    <t>Hazardous waste</t>
  </si>
  <si>
    <r>
      <t>Valorized hazardous waste</t>
    </r>
    <r>
      <rPr>
        <b/>
        <vertAlign val="superscript"/>
        <sz val="11"/>
        <color rgb="FF0082FF"/>
        <rFont val="Arial"/>
        <family val="2"/>
      </rPr>
      <t>(2)</t>
    </r>
  </si>
  <si>
    <r>
      <t>Valorization</t>
    </r>
    <r>
      <rPr>
        <vertAlign val="superscript"/>
        <sz val="11"/>
        <rFont val="Arial"/>
        <family val="2"/>
      </rPr>
      <t>(2)</t>
    </r>
  </si>
  <si>
    <t>Landfill</t>
  </si>
  <si>
    <t>Others (incineration without valorization, biotreatment without valorization, etc.)</t>
  </si>
  <si>
    <t>(1) Excluding drilling cuttings, excluding digestate from biogas units, excluding sites that have ceased operations and are in the process of being remediated.</t>
  </si>
  <si>
    <t>(2) Valorization includes recycling, material recovery and energy recovery.</t>
  </si>
  <si>
    <t>Value sharing</t>
  </si>
  <si>
    <t>Dividends and buybacks</t>
  </si>
  <si>
    <t>Salaries and social charges</t>
  </si>
  <si>
    <r>
      <t>Taxes</t>
    </r>
    <r>
      <rPr>
        <vertAlign val="superscript"/>
        <sz val="11"/>
        <rFont val="Arial"/>
        <family val="2"/>
      </rPr>
      <t>(1)</t>
    </r>
  </si>
  <si>
    <t>(1) Current tax expenses and taxes on production.</t>
  </si>
  <si>
    <t>Fighting corruption</t>
  </si>
  <si>
    <t>Online anti-corruption training course attended</t>
  </si>
  <si>
    <r>
      <t>Integrity</t>
    </r>
    <r>
      <rPr>
        <vertAlign val="superscript"/>
        <sz val="11"/>
        <color theme="1"/>
        <rFont val="Arial"/>
        <family val="2"/>
      </rPr>
      <t>(1)</t>
    </r>
    <r>
      <rPr>
        <sz val="11"/>
        <color theme="1"/>
        <rFont val="Arial"/>
        <family val="2"/>
      </rPr>
      <t xml:space="preserve"> incidents recorded</t>
    </r>
  </si>
  <si>
    <t>(1) Incidents covering fraud (excluding attempts since 2022), corruption or influence peddling.</t>
  </si>
  <si>
    <t>Initiatives of general interest</t>
  </si>
  <si>
    <r>
      <t>Number of actions programme Action!</t>
    </r>
    <r>
      <rPr>
        <b/>
        <vertAlign val="superscript"/>
        <sz val="11"/>
        <color rgb="FF00AAFF"/>
        <rFont val="Arial"/>
        <family val="2"/>
      </rPr>
      <t>(1)</t>
    </r>
  </si>
  <si>
    <t>Europe</t>
  </si>
  <si>
    <t>Asia</t>
  </si>
  <si>
    <t>North america</t>
  </si>
  <si>
    <t>Océania</t>
  </si>
  <si>
    <t>TotalEnergies Corporate Foundation</t>
  </si>
  <si>
    <t>Expenditures of TotalEnergies Corporate Foundation</t>
  </si>
  <si>
    <t>M€</t>
  </si>
  <si>
    <t>(1) Worldwide community volunteering program for employees who can devote up to three workdays a year to local community projects.</t>
  </si>
  <si>
    <t>Key economic indicators</t>
  </si>
  <si>
    <r>
      <t>Adjusted EBITDA</t>
    </r>
    <r>
      <rPr>
        <vertAlign val="superscript"/>
        <sz val="11"/>
        <color theme="1"/>
        <rFont val="Arial"/>
        <family val="2"/>
      </rPr>
      <t xml:space="preserve">(1)(2) </t>
    </r>
  </si>
  <si>
    <t>MUSD</t>
  </si>
  <si>
    <t>Consolidated sales</t>
  </si>
  <si>
    <r>
      <t>Adjusted net operating income from business segments</t>
    </r>
    <r>
      <rPr>
        <vertAlign val="superscript"/>
        <sz val="11"/>
        <color theme="1"/>
        <rFont val="Arial"/>
        <family val="2"/>
      </rPr>
      <t>(1)</t>
    </r>
  </si>
  <si>
    <r>
      <t>Adjusted net income (Group share)</t>
    </r>
    <r>
      <rPr>
        <vertAlign val="superscript"/>
        <sz val="11"/>
        <color theme="1"/>
        <rFont val="Arial"/>
        <family val="2"/>
      </rPr>
      <t>(1)</t>
    </r>
  </si>
  <si>
    <r>
      <t>Adjusted fully-diluted earnings per share</t>
    </r>
    <r>
      <rPr>
        <vertAlign val="superscript"/>
        <sz val="11"/>
        <color theme="1"/>
        <rFont val="Arial"/>
        <family val="2"/>
      </rPr>
      <t>(1)(3)</t>
    </r>
  </si>
  <si>
    <t>USD</t>
  </si>
  <si>
    <r>
      <t>Dividend per share</t>
    </r>
    <r>
      <rPr>
        <vertAlign val="superscript"/>
        <sz val="11"/>
        <color theme="1"/>
        <rFont val="Arial"/>
        <family val="2"/>
      </rPr>
      <t>(4)</t>
    </r>
  </si>
  <si>
    <t>€</t>
  </si>
  <si>
    <r>
      <t>Gearing ratio</t>
    </r>
    <r>
      <rPr>
        <vertAlign val="superscript"/>
        <sz val="11"/>
        <color theme="1"/>
        <rFont val="Arial"/>
        <family val="2"/>
      </rPr>
      <t>(5)</t>
    </r>
    <r>
      <rPr>
        <sz val="11"/>
        <color theme="1"/>
        <rFont val="Arial"/>
        <family val="2"/>
      </rPr>
      <t xml:space="preserve"> (as of December 31)</t>
    </r>
  </si>
  <si>
    <r>
      <t>Return on Average Capital Employed (ROACE)</t>
    </r>
    <r>
      <rPr>
        <vertAlign val="superscript"/>
        <sz val="11"/>
        <color theme="1"/>
        <rFont val="Arial"/>
        <family val="2"/>
      </rPr>
      <t>(6)</t>
    </r>
  </si>
  <si>
    <t xml:space="preserve">Return on equity (ROE) </t>
  </si>
  <si>
    <t>Cash flow from operations</t>
  </si>
  <si>
    <r>
      <t>Net investments</t>
    </r>
    <r>
      <rPr>
        <vertAlign val="superscript"/>
        <sz val="11"/>
        <color theme="1"/>
        <rFont val="Arial"/>
        <family val="2"/>
      </rPr>
      <t>(7)</t>
    </r>
  </si>
  <si>
    <r>
      <t>Organic Investments</t>
    </r>
    <r>
      <rPr>
        <vertAlign val="superscript"/>
        <sz val="11"/>
        <color theme="1"/>
        <rFont val="Arial"/>
        <family val="2"/>
      </rPr>
      <t>(8)</t>
    </r>
  </si>
  <si>
    <r>
      <t>Net acquisitions</t>
    </r>
    <r>
      <rPr>
        <vertAlign val="superscript"/>
        <sz val="11"/>
        <color theme="1"/>
        <rFont val="Arial"/>
        <family val="2"/>
      </rPr>
      <t>(9)</t>
    </r>
  </si>
  <si>
    <t>(1) Adjusted results are defined as income using replacement cost, adjusted for special items, excluding the impact of changes for fair value.</t>
  </si>
  <si>
    <t>(2) Adjusted EBITDA (Earnings Before Interest, Tax, Depreciation and Amortization) corresponds to the adjusted earnings before depreciation, depletion and impairment of tangible and intangible assets and mineral interests, income tax expense and cost of net debt, i.e., all operating income and contribution of equity affiliates to net income.</t>
  </si>
  <si>
    <t>(3) Based on fully diluted weighted-average number of common shares outstanding during the fiscal year. In accordance with IFRS standards, adjusted fully diluted earnings per share is calculated from the adjusted net income less the perpetual subordinated bond.</t>
  </si>
  <si>
    <t>(4) 2022 dividend subject to approval at the Annual Shareholders’ Meeting on May 26, 2023.</t>
  </si>
  <si>
    <t>(5) Net Debt excluding lease commitments/(Net debt excluding lease commitments + shareholders’ equity, Group share + Non-controlling interests).</t>
  </si>
  <si>
    <t>(6) Based on adjusted net operating income and average capital employed at replacement cost.</t>
  </si>
  <si>
    <t>(7) Net investments = organic investments + net acquisitions.</t>
  </si>
  <si>
    <t>(8) Organic investments = net investments excluding acquisitions, asset sales and other operations with non-controlling interests.</t>
  </si>
  <si>
    <t>(9) Net acquisitions = acquisitions – assets sales – other transactions with non-controlling interest.</t>
  </si>
  <si>
    <t>Indicators verified by an independent third party</t>
  </si>
  <si>
    <t>Climate</t>
  </si>
  <si>
    <t>Social</t>
  </si>
  <si>
    <t>Number of sites with an auditable energy management system</t>
  </si>
  <si>
    <t>Direct GHG emissions at operated sites (Scope 1)</t>
  </si>
  <si>
    <t>Total number of employees hired on permanent contracts</t>
  </si>
  <si>
    <t>Direct GHG emissions based on equity share (Scope 1)</t>
  </si>
  <si>
    <t>Total number of departures per category</t>
  </si>
  <si>
    <t>Indirect GHG emissions from energy use at operated sites (Scope 2)</t>
  </si>
  <si>
    <t>Percentage of the Company's entities including HSE criteria in the variable compensation</t>
  </si>
  <si>
    <t>Indirect GHG emissions from energy use as equity share (Scope 2)</t>
  </si>
  <si>
    <t>Average number of training days/year per employee (onsite training)</t>
  </si>
  <si>
    <t>GHG emissions (Scope 1 &amp; 2) from operated oil &amp; gas facilities</t>
  </si>
  <si>
    <t>Average number of training days/year per employee (remote training)</t>
  </si>
  <si>
    <t>Other indirect GHG emissions related to the use by customers of energy products (Scope 3 category 11)</t>
  </si>
  <si>
    <t>Average number of training days/year per employee, per segment and per geographical areas</t>
  </si>
  <si>
    <t>Other indirect GHG emissions related to the use by customers of petroleum products</t>
  </si>
  <si>
    <t>Breakdown per type of training</t>
  </si>
  <si>
    <t>Flared gas (Upstream oil &amp; gas activities, operated scope)</t>
  </si>
  <si>
    <t>Routine flaring</t>
  </si>
  <si>
    <t>Percentage of women among permanent contract recruitment, among management recruitment, among total employees, among managers, among senior executives</t>
  </si>
  <si>
    <t>Lifecycle carbon intensity of energy products used by the customers</t>
  </si>
  <si>
    <t>Intensity of GHG emissions (Scope 1 &amp; 2) of operated Upstream oil &amp; gas activities</t>
  </si>
  <si>
    <t>Percentage of employees of non-French nationality among permanent contract recruitment, among management recruitment, among total employees, among managers, among senior executives</t>
  </si>
  <si>
    <t>Methane emissions from Company operated activities</t>
  </si>
  <si>
    <t>Methane emissions based on equity share</t>
  </si>
  <si>
    <t>Percentage of companies offering the option of regular remote working</t>
  </si>
  <si>
    <t>Intensity of methane emissions from operated oil and gas facilities (Upstream)</t>
  </si>
  <si>
    <t>Percentage of employees choosing remote working when given the option</t>
  </si>
  <si>
    <t>Net primary energy consumption (operated scope)</t>
  </si>
  <si>
    <t>Percentage of companies offering voluntary part-time work</t>
  </si>
  <si>
    <t>Global Energy Efficiency Indicator (GEEI)</t>
  </si>
  <si>
    <t>Absences for medical reasons</t>
  </si>
  <si>
    <t>Percentage of companies with labor union representation and/or employee representation</t>
  </si>
  <si>
    <t>Health &amp; Safety</t>
  </si>
  <si>
    <t>Percentage of employees covered by a collective bargaining agreement</t>
  </si>
  <si>
    <t>Loss of primary containment Tier 1 and Tier 2</t>
  </si>
  <si>
    <t>Number of active agreements signed with employee representatives worldwide and in France</t>
  </si>
  <si>
    <t>Millions of hours worked</t>
  </si>
  <si>
    <t>Percentage of employees that received a direct salary that exceeds the living wage in the country or region in which they work</t>
  </si>
  <si>
    <t>Number of occupational fatalities</t>
  </si>
  <si>
    <t>Number of occupational fatalities per hundred millions hours worked</t>
  </si>
  <si>
    <t>TRIR (number of recorded injuries per million hours worked)</t>
  </si>
  <si>
    <t>Environment</t>
  </si>
  <si>
    <t>LTIR (number of lost time injuries per million hours worked)</t>
  </si>
  <si>
    <t>Number of operated sites important for the environment ISO 14001 certified</t>
  </si>
  <si>
    <t>SR (number of days lost due to accidents at work per million hours worked)</t>
  </si>
  <si>
    <t>Number of sites operated by the Company ISO14001 certified</t>
  </si>
  <si>
    <t>Number of severe road accidents</t>
  </si>
  <si>
    <t>Proportion of those sites that have performed an oil spill response exercise or whose exercise was prevented following a decision by the authorities</t>
  </si>
  <si>
    <t>Human rights</t>
  </si>
  <si>
    <t>Percentage of E&amp;P, R&amp;C and M&amp;S segments’ operating subsidiaries in the One MAESTRO rollout scope with an operational activity which have a grievance mechanism in place</t>
  </si>
  <si>
    <t>Accidental liquid hydrocarbon spills of a volume of more than one barrel that affected the environment, excluding sabotage (number and total volume of spills, total volume recovered)</t>
  </si>
  <si>
    <r>
      <t>SO</t>
    </r>
    <r>
      <rPr>
        <vertAlign val="subscript"/>
        <sz val="11"/>
        <color theme="1"/>
        <rFont val="Arial"/>
        <family val="2"/>
      </rPr>
      <t>2</t>
    </r>
    <r>
      <rPr>
        <sz val="11"/>
        <color theme="1"/>
        <rFont val="Arial"/>
        <family val="2"/>
      </rPr>
      <t xml:space="preserve"> emissions</t>
    </r>
  </si>
  <si>
    <r>
      <t>NO</t>
    </r>
    <r>
      <rPr>
        <vertAlign val="subscript"/>
        <sz val="11"/>
        <color theme="1"/>
        <rFont val="Arial"/>
        <family val="2"/>
      </rPr>
      <t>X</t>
    </r>
    <r>
      <rPr>
        <sz val="11"/>
        <color theme="1"/>
        <rFont val="Arial"/>
        <family val="2"/>
      </rPr>
      <t xml:space="preserve"> emissions</t>
    </r>
  </si>
  <si>
    <t>NMVOC emissions</t>
  </si>
  <si>
    <t>Hydrocarbon content of offshore water discharges</t>
  </si>
  <si>
    <t>Hydrocarbon content of onshore water discharges</t>
  </si>
  <si>
    <t>Percentage of sites that meet the target for the quality of offshore discharges</t>
  </si>
  <si>
    <t>Percentage of sites that meet the target for the quality of onshore discharges</t>
  </si>
  <si>
    <t>Fresh water withdrawals excluding cooling water</t>
  </si>
  <si>
    <t>Fresh water withdrawals in water stress area</t>
  </si>
  <si>
    <t>Quantity of non-hazardous and hazardous waste</t>
  </si>
  <si>
    <t>Quantity of non-hazardous and hazardous waste valorized</t>
  </si>
  <si>
    <t>Percentage of waste processed per treatment process (valorization, landfill, other)</t>
  </si>
  <si>
    <t>Nos principaux documents ESG</t>
  </si>
  <si>
    <r>
      <rPr>
        <sz val="11"/>
        <color theme="3"/>
        <rFont val="Arial"/>
        <family val="2"/>
      </rPr>
      <t xml:space="preserve">Retrouvez tous nos documents sur la page </t>
    </r>
    <r>
      <rPr>
        <b/>
        <u/>
        <sz val="11"/>
        <color theme="3"/>
        <rFont val="Arial"/>
        <family val="2"/>
      </rPr>
      <t>Développement durable</t>
    </r>
    <r>
      <rPr>
        <b/>
        <sz val="11"/>
        <color theme="3"/>
        <rFont val="Arial"/>
        <family val="2"/>
      </rPr>
      <t xml:space="preserve"> </t>
    </r>
    <r>
      <rPr>
        <sz val="11"/>
        <color theme="3"/>
        <rFont val="Arial"/>
        <family val="2"/>
      </rPr>
      <t>de notre site</t>
    </r>
  </si>
  <si>
    <t>Chartes et principes</t>
  </si>
  <si>
    <t>Rapports</t>
  </si>
  <si>
    <t>Cadres de reporting</t>
  </si>
  <si>
    <t>Code de conduite</t>
  </si>
  <si>
    <t>Mars 2023</t>
  </si>
  <si>
    <t>Document d'enregistrement universel 2022</t>
  </si>
  <si>
    <t>Guide de l'intégrité</t>
  </si>
  <si>
    <t>Rapport intégré</t>
  </si>
  <si>
    <t>Plan de vigilance</t>
  </si>
  <si>
    <t>Septembre 2021</t>
  </si>
  <si>
    <t>Charte Sécurité Santé Environnement Qualité</t>
  </si>
  <si>
    <t>Déclaration de performance extra financière</t>
  </si>
  <si>
    <t>Principes fondamentaux dans les achats</t>
  </si>
  <si>
    <t>Mars 2022</t>
  </si>
  <si>
    <t>Politique fiscale</t>
  </si>
  <si>
    <t>Juin 2021</t>
  </si>
  <si>
    <t>Préserver la biodiversité, notre ambition</t>
  </si>
  <si>
    <t>Présentation Strategy, Sustainability &amp; Climate (EN)</t>
  </si>
  <si>
    <t>Mai 2022</t>
  </si>
  <si>
    <t>Décembre 2021</t>
  </si>
  <si>
    <t>Directive applicable à la representation d'interets</t>
  </si>
  <si>
    <t>Mai 2023</t>
  </si>
  <si>
    <t>Tax Transparency Report 2021-2022 (EN)</t>
  </si>
  <si>
    <t>S’engager pour ses collaborateurs</t>
  </si>
  <si>
    <t>Préserver la biodiversité, engagement et actions</t>
  </si>
  <si>
    <t>Respect human rights at work (EN)</t>
  </si>
  <si>
    <t>Avril 2018</t>
  </si>
  <si>
    <t>Droits de l'Homme - Document d'information actualisé</t>
  </si>
  <si>
    <t>Méthodologie</t>
  </si>
  <si>
    <t>Périmètres et méthodologie de reporting</t>
  </si>
  <si>
    <t>Objectifs</t>
  </si>
  <si>
    <t>Mix énergétique (produits vendus)</t>
  </si>
  <si>
    <t>Unité</t>
  </si>
  <si>
    <r>
      <t>Produits pétroliers</t>
    </r>
    <r>
      <rPr>
        <vertAlign val="superscript"/>
        <sz val="12"/>
        <color theme="1"/>
        <rFont val="Arial"/>
        <family val="2"/>
      </rPr>
      <t>(1)</t>
    </r>
  </si>
  <si>
    <r>
      <t>Gaz</t>
    </r>
    <r>
      <rPr>
        <vertAlign val="superscript"/>
        <sz val="12"/>
        <color theme="1"/>
        <rFont val="Arial"/>
        <family val="2"/>
      </rPr>
      <t>(2)</t>
    </r>
  </si>
  <si>
    <r>
      <t>Energies bas carbone</t>
    </r>
    <r>
      <rPr>
        <vertAlign val="superscript"/>
        <sz val="12"/>
        <color theme="1"/>
        <rFont val="Arial"/>
        <family val="2"/>
      </rPr>
      <t>(3)</t>
    </r>
  </si>
  <si>
    <t>Produits pétroliers</t>
  </si>
  <si>
    <t>Ventes de produits pétroliers</t>
  </si>
  <si>
    <t>Mb/jour</t>
  </si>
  <si>
    <t>Gaz</t>
  </si>
  <si>
    <t>GNL-Ventes</t>
  </si>
  <si>
    <t>Electricité</t>
  </si>
  <si>
    <r>
      <t>Capacité brute électricité renouvelable</t>
    </r>
    <r>
      <rPr>
        <vertAlign val="superscript"/>
        <sz val="12"/>
        <color theme="1"/>
        <rFont val="Arial"/>
        <family val="2"/>
      </rPr>
      <t>(4)</t>
    </r>
  </si>
  <si>
    <r>
      <t>Production nette</t>
    </r>
    <r>
      <rPr>
        <vertAlign val="superscript"/>
        <sz val="12"/>
        <color theme="1"/>
        <rFont val="Arial"/>
        <family val="2"/>
      </rPr>
      <t>(5)</t>
    </r>
  </si>
  <si>
    <t>Points de charge pour véhicules électriques</t>
  </si>
  <si>
    <t>Milliers</t>
  </si>
  <si>
    <t>Molécules bas carbone</t>
  </si>
  <si>
    <t>Biocarburants - production</t>
  </si>
  <si>
    <t>SAF 1,5</t>
  </si>
  <si>
    <t>Biogaz - production</t>
  </si>
  <si>
    <t>Investissements nets</t>
  </si>
  <si>
    <t>Total investissements nets</t>
  </si>
  <si>
    <t>Pétrole</t>
  </si>
  <si>
    <t>GNL &amp; Gaz</t>
  </si>
  <si>
    <t>Energies bas carbone</t>
  </si>
  <si>
    <t xml:space="preserve"> - Integrated Power</t>
  </si>
  <si>
    <t xml:space="preserve"> - Molécules bas carbone</t>
  </si>
  <si>
    <t>Consommation d'énergie</t>
  </si>
  <si>
    <r>
      <t>Consommation nette d'énergie primaire</t>
    </r>
    <r>
      <rPr>
        <vertAlign val="superscript"/>
        <sz val="12"/>
        <color theme="1"/>
        <rFont val="Arial"/>
        <family val="2"/>
      </rPr>
      <t>(6)</t>
    </r>
  </si>
  <si>
    <r>
      <t>Consommation d'énergie renouvelable</t>
    </r>
    <r>
      <rPr>
        <vertAlign val="superscript"/>
        <sz val="12"/>
        <color theme="1"/>
        <rFont val="Arial"/>
        <family val="2"/>
      </rPr>
      <t>(6)</t>
    </r>
  </si>
  <si>
    <t>Indicateur Global d'Efficacité Energétique (GEEI)</t>
  </si>
  <si>
    <t>Base 100
en 2010</t>
  </si>
  <si>
    <t>Système de management de l'énergie</t>
  </si>
  <si>
    <r>
      <t>Sites opérés ayant un système de management de
l'énergie auditable (consommation annuelle &gt; 50 ktep)</t>
    </r>
    <r>
      <rPr>
        <vertAlign val="superscript"/>
        <sz val="12"/>
        <color theme="1"/>
        <rFont val="Arial"/>
        <family val="2"/>
      </rPr>
      <t>(7)</t>
    </r>
  </si>
  <si>
    <r>
      <t>Sites opérés dont la consommation annuelle est
supérieure à 50 ktep</t>
    </r>
    <r>
      <rPr>
        <vertAlign val="superscript"/>
        <sz val="12"/>
        <color theme="1"/>
        <rFont val="Arial"/>
        <family val="2"/>
      </rPr>
      <t>(8)</t>
    </r>
  </si>
  <si>
    <r>
      <t>* Hors effet COVID-19. 
(1) Ventes de produits pétroliers (issus du Marketing et Services et des ventes massives du Raffinage-Chimie). 
(2) Production de gaz commercialisable de l'Exploration Production et ventes de GNL. 
(3) Ventes d'électricité, distribution de biocarburants, ventes de biomasse et d'H</t>
    </r>
    <r>
      <rPr>
        <vertAlign val="subscript"/>
        <sz val="9"/>
        <color theme="1" tint="0.499984740745262"/>
        <rFont val="Arial"/>
        <family val="2"/>
      </rPr>
      <t>2</t>
    </r>
    <r>
      <rPr>
        <sz val="9"/>
        <color theme="1" tint="0.499984740745262"/>
        <rFont val="Arial"/>
        <family val="2"/>
      </rPr>
      <t>. 
(4) Capacité brute installée de génération électrique renouvelable. 
(5) Périmètre patrimonial. 
(6) Périmètre opéré.
(7) La norme ISO 50001 accompagne la mise en oeuvre dans les entreprises d’un système de management de l’énergie qui permet un meilleur usage de l’énergie.
(8) Les centrales à cycle combiné au gaz naturel sont des installations de génération électrique dont la consommation de gaz est optimisée pour offrir un rendement maximal. Ces installations bénéficient d’une gestion de l’énergie efficace et ne nécessitent pas de mise en place d’un système spécifique de gestion de l’énergie.</t>
    </r>
  </si>
  <si>
    <t>Périmètre opéré</t>
  </si>
  <si>
    <t>Périmètre patrimonial</t>
  </si>
  <si>
    <t>Émissions de GES - Scope 1+2</t>
  </si>
  <si>
    <t>Scope 1- Émissions directes</t>
  </si>
  <si>
    <t>Décomposition par secteur</t>
  </si>
  <si>
    <t>Activités oil &amp; gas Amont</t>
  </si>
  <si>
    <t>Integrated Gas, Renewables &amp; Power, excluant les activités gaz de l'amont</t>
  </si>
  <si>
    <t>Raffinage-Chimie</t>
  </si>
  <si>
    <t>Marketing &amp; Services</t>
  </si>
  <si>
    <t>Décomposition par zone géographique</t>
  </si>
  <si>
    <t>Europe : UE 27 + Norvège + Royaume-Uni  + Suisse</t>
  </si>
  <si>
    <t>Eurasie (yc. Russie) / Océanie</t>
  </si>
  <si>
    <t>Afrique</t>
  </si>
  <si>
    <t>Amériques</t>
  </si>
  <si>
    <t>Décomposition par type de GES</t>
  </si>
  <si>
    <t>Scope 2 - Émissions indirectes liées à la consommation d’énergie</t>
  </si>
  <si>
    <t>dont Europe : UE 27+ Norvège + Royaume-Uni + Suisse</t>
  </si>
  <si>
    <t>37* (35,7)</t>
  </si>
  <si>
    <r>
      <t>&gt;-40%</t>
    </r>
    <r>
      <rPr>
        <vertAlign val="superscript"/>
        <sz val="11"/>
        <color rgb="FF0070C0"/>
        <rFont val="Arial"/>
        <family val="2"/>
      </rPr>
      <t>(1)</t>
    </r>
  </si>
  <si>
    <t>dont installations oil &amp; gas</t>
  </si>
  <si>
    <t>dont CCGT</t>
  </si>
  <si>
    <t>* Hors effet COVID-19 pour les données d'émissions 2020 et 2021.
(1) y compris puits de carbone.</t>
  </si>
  <si>
    <t>Émissions de GES - Méthane</t>
  </si>
  <si>
    <r>
      <t>Émissions de méthane</t>
    </r>
    <r>
      <rPr>
        <b/>
        <vertAlign val="superscript"/>
        <sz val="11"/>
        <color rgb="FF0070C0"/>
        <rFont val="Arial"/>
        <family val="2"/>
      </rPr>
      <t>(1)</t>
    </r>
  </si>
  <si>
    <t>(1) Hors méthane biogénique.</t>
  </si>
  <si>
    <t>Brûlage</t>
  </si>
  <si>
    <r>
      <t>Gaz brûlé à la torche</t>
    </r>
    <r>
      <rPr>
        <vertAlign val="superscript"/>
        <sz val="11"/>
        <color theme="1"/>
        <rFont val="Arial"/>
        <family val="2"/>
      </rPr>
      <t>(1)</t>
    </r>
    <r>
      <rPr>
        <sz val="11"/>
        <color theme="1"/>
        <rFont val="Arial"/>
        <family val="2"/>
      </rPr>
      <t xml:space="preserve"> (activités oil &amp; gas opérées Amont)</t>
    </r>
  </si>
  <si>
    <r>
      <t>Mm</t>
    </r>
    <r>
      <rPr>
        <vertAlign val="superscript"/>
        <sz val="10"/>
        <color theme="1"/>
        <rFont val="Arial"/>
        <family val="2"/>
      </rPr>
      <t>3</t>
    </r>
    <r>
      <rPr>
        <sz val="11"/>
        <color theme="1"/>
        <rFont val="Arial"/>
        <family val="2"/>
      </rPr>
      <t>/j</t>
    </r>
  </si>
  <si>
    <t>dont brûlage de routine</t>
  </si>
  <si>
    <r>
      <t>2,3</t>
    </r>
    <r>
      <rPr>
        <vertAlign val="superscript"/>
        <sz val="11"/>
        <color theme="1"/>
        <rFont val="Arial"/>
        <family val="2"/>
      </rPr>
      <t>(2)</t>
    </r>
  </si>
  <si>
    <t>&lt;0,1</t>
  </si>
  <si>
    <t>(1) Cet indicateur inclut le brûlage de sécurité, de routine et de non-routine. 
(2) Volumes estimés selon les données historiques.</t>
  </si>
  <si>
    <t>Émissions de GES indirectes et estimation des réductions d'émissions induites</t>
  </si>
  <si>
    <t>Europe : UE 27+ Norvège + Royaume-Uni + Suisse</t>
  </si>
  <si>
    <t>Décomposition par chaine de valeur</t>
  </si>
  <si>
    <t>Biocarburants</t>
  </si>
  <si>
    <r>
      <t>Estimation des réductions d'émissions induites par les ventes GNL de TotalEnergies</t>
    </r>
    <r>
      <rPr>
        <b/>
        <vertAlign val="superscript"/>
        <sz val="11"/>
        <color rgb="FF0082FF"/>
        <rFont val="Arial"/>
        <family val="2"/>
      </rPr>
      <t>(2)</t>
    </r>
  </si>
  <si>
    <t>* Hors effet COVID-19 pour les données d'émissions du 1er semestre 2020 au 1er semestre 2022 inclus.
(1) Scope 3 catégorie 11. Produits pétroliers y compris ventes massives du Raffinage ; biocarburants ; gaz naturel hors participations minoritaires dans des sociétés cotées. 
(2) Potentielles réductions d'émissions auxquelles ont pu contribuer les ventes de GNL de TotalEnergies.</t>
  </si>
  <si>
    <t>Estimations des émissions de GES indirectes - Scope 3</t>
  </si>
  <si>
    <t>Catégories du Scope 3</t>
  </si>
  <si>
    <r>
      <t>Cat 1 - Achats de biens et services</t>
    </r>
    <r>
      <rPr>
        <vertAlign val="superscript"/>
        <sz val="11"/>
        <color theme="1"/>
        <rFont val="Arial"/>
        <family val="2"/>
      </rPr>
      <t>(1)</t>
    </r>
  </si>
  <si>
    <r>
      <t>Cat 2 - Immobilisations de biens</t>
    </r>
    <r>
      <rPr>
        <vertAlign val="superscript"/>
        <sz val="11"/>
        <color theme="1"/>
        <rFont val="Arial"/>
        <family val="2"/>
      </rPr>
      <t>(2)</t>
    </r>
  </si>
  <si>
    <r>
      <t>Cat 3 - Emissions liées à l'énergie hors Scope 1+2</t>
    </r>
    <r>
      <rPr>
        <vertAlign val="superscript"/>
        <sz val="11"/>
        <color theme="1"/>
        <rFont val="Arial"/>
        <family val="2"/>
      </rPr>
      <t>(3)</t>
    </r>
  </si>
  <si>
    <r>
      <t>Cat 4 - Transport de marchandises amont</t>
    </r>
    <r>
      <rPr>
        <vertAlign val="superscript"/>
        <sz val="11"/>
        <color theme="1"/>
        <rFont val="Arial"/>
        <family val="2"/>
      </rPr>
      <t>(4)</t>
    </r>
  </si>
  <si>
    <r>
      <t>Cat 5 - Déchets</t>
    </r>
    <r>
      <rPr>
        <vertAlign val="superscript"/>
        <sz val="11"/>
        <color theme="1"/>
        <rFont val="Arial"/>
        <family val="2"/>
      </rPr>
      <t>(5)</t>
    </r>
  </si>
  <si>
    <r>
      <t>Cat 6 - Déplacements professionnels</t>
    </r>
    <r>
      <rPr>
        <vertAlign val="superscript"/>
        <sz val="11"/>
        <color theme="1"/>
        <rFont val="Arial"/>
        <family val="2"/>
      </rPr>
      <t>(6)</t>
    </r>
  </si>
  <si>
    <r>
      <t>Cat 7 - Déplacements domicile travail</t>
    </r>
    <r>
      <rPr>
        <vertAlign val="superscript"/>
        <sz val="11"/>
        <color theme="1"/>
        <rFont val="Arial"/>
        <family val="2"/>
      </rPr>
      <t>(7)</t>
    </r>
  </si>
  <si>
    <r>
      <t>Cat 8 - Actifs en leasing amont</t>
    </r>
    <r>
      <rPr>
        <vertAlign val="superscript"/>
        <sz val="11"/>
        <color theme="1"/>
        <rFont val="Arial"/>
        <family val="2"/>
      </rPr>
      <t>(8)</t>
    </r>
  </si>
  <si>
    <r>
      <t>Cat 9 - Transport de marchandises aval</t>
    </r>
    <r>
      <rPr>
        <vertAlign val="superscript"/>
        <sz val="11"/>
        <color theme="1"/>
        <rFont val="Arial"/>
        <family val="2"/>
      </rPr>
      <t>(9)</t>
    </r>
  </si>
  <si>
    <r>
      <t>Cat 10 - Transformation des produits vendus</t>
    </r>
    <r>
      <rPr>
        <vertAlign val="superscript"/>
        <sz val="11"/>
        <color theme="1"/>
        <rFont val="Arial"/>
        <family val="2"/>
      </rPr>
      <t>(10)</t>
    </r>
  </si>
  <si>
    <r>
      <t>Cat 11 - Utilisation des produits vendus</t>
    </r>
    <r>
      <rPr>
        <vertAlign val="superscript"/>
        <sz val="11"/>
        <color theme="1"/>
        <rFont val="Arial"/>
        <family val="2"/>
      </rPr>
      <t>(11)</t>
    </r>
  </si>
  <si>
    <r>
      <t>Cat 12 - Fin de vie des produits vendus</t>
    </r>
    <r>
      <rPr>
        <vertAlign val="superscript"/>
        <sz val="11"/>
        <color theme="1"/>
        <rFont val="Arial"/>
        <family val="2"/>
      </rPr>
      <t>(12)</t>
    </r>
  </si>
  <si>
    <r>
      <t>Cat 13 - Actifs en leasing aval</t>
    </r>
    <r>
      <rPr>
        <vertAlign val="superscript"/>
        <sz val="11"/>
        <color theme="1"/>
        <rFont val="Arial"/>
        <family val="2"/>
      </rPr>
      <t>(13)</t>
    </r>
  </si>
  <si>
    <r>
      <t>Cat 14 - Franchise aval</t>
    </r>
    <r>
      <rPr>
        <vertAlign val="superscript"/>
        <sz val="11"/>
        <color theme="1"/>
        <rFont val="Arial"/>
        <family val="2"/>
      </rPr>
      <t>(14)</t>
    </r>
  </si>
  <si>
    <r>
      <t>Cat 15 - Investissements</t>
    </r>
    <r>
      <rPr>
        <vertAlign val="superscript"/>
        <sz val="11"/>
        <color theme="1"/>
        <rFont val="Arial"/>
        <family val="2"/>
      </rPr>
      <t>(15)</t>
    </r>
  </si>
  <si>
    <r>
      <t>Conformément à notre engagement de transparence, nous publions cette année une estimation des émissions indirectes relevant d’autres catégories du Scope 3 selon la classification du GHG Protocol et de l'IPIECA. Le périmètre de reporting est spécifié pour chaque catégorie. Les évolutions des standards et méthodologies d’estimation des émissions pourront amener la Compagnie à ajuster à l’avenir les valeurs de ces estimations.
* Hors effet COVID-19 pour les données d'émissions du 1er semestre 2022.
(1) Emissions cradle-to-gate des achats de biens et services, hormis ceux rapportés en catégorie 2 ou 4. Calculées avec la somme des achats (hors produits énergétiques revendus) multipliée par des ratios monétaires spécifiques, ainsi que 20 Mt CO</t>
    </r>
    <r>
      <rPr>
        <vertAlign val="subscript"/>
        <sz val="7.65"/>
        <color rgb="FF808080"/>
        <rFont val="Arial"/>
        <family val="2"/>
      </rPr>
      <t>2</t>
    </r>
    <r>
      <rPr>
        <sz val="9"/>
        <color rgb="FF808080"/>
        <rFont val="Arial"/>
        <family val="2"/>
      </rPr>
      <t>e correspondant aux achats de pétrole et produits pétroliers (nets des productions de la Compagnie) et de contrats de supply moyen et long terme de GNL.
(2) Emissions cradle-to-gate des achats de biens immobilisés tels que ceux des catégories d'achat forage, équipement sous-marin, vannes, équipements statiques, etc. Calculées avec la somme des achats multipliée par des ratios monétaires spécifiques.
(3) Emissions cradle-to-gate liées aux ventes d'électricité B2B/B2C (hors trading) nettes de la production d'électricité de TotalEnergies en Europe.
(4) Emissions amont liées aux transports de produits énergétiques, comprenant les émissions mesurées du shipping et les émissions associées aux prestations de transport terrestre réalisées par des tiers, estimées sur la base de ratios monétaires spécifiques.
(5) Emissions cradle-to-gate des catégories d'achat liées au traitement des déchets et à la remédiation. Calculées avec la somme des achats multipliée par des ratios monétaires spécifiques.
(6) Emissions liées aux déplacements professionnels des employés telles que rapportées par les compagnies prestataires.
(7) Emissions liées aux trajets domicile-travail des employés de la Compagnie. L'estimation utilise le facteur d'émission moyen rapporté par l'INSEE par salarié.
(8) Emissions directes liées aux actifs contractés à long terme, qui correspondent majoritairement à l'affrètement maritime pour le transport de produits énergétiques, déjà inclus dans la catégorie 4.
(9) Emissions liées au transport aval des ventes marketing B2B du M&amp;S et des ventes massives de produits pétroliers du Raffinage.
(10) Emissions liées à la transformation des principaux produits intermédiaires non énergétiques vendus (soufre, polymères, bitumes) estimées sur la base de facteurs d’émission physique les plus représentatifs ou conservateurs. 
(11) Produits pétroliers y compris ventes massives du Raffinage ; biocarburants ; gaz naturel hors participations minoritaires dans des sociétés cotées.
(12) Emissions liées à la fin de vie des principaux produits non énergétiques vendus (lubrifiants, polymères, bitumes).
(13) Non applicable, la Compagnie n’a pas identifié d’émissions liées à la location d’actifs à un tiers.
(14) Emissions associées aux stations-service opérées par des tiers. Le calcul prend l'hypothèse d'une intensité (scope 1+2) par station équivalente à celle des stations opérées par la Compagnie.
(15) Non applicable, les émissions associées aux activités non opérées sont incluses dans le reporting du Scope 1+2 en part patrimoniale.</t>
    </r>
  </si>
  <si>
    <t>Indicateurs d'intensité</t>
  </si>
  <si>
    <r>
      <t xml:space="preserve">Intensité carbone cycle de vie des produits énergétiques utilisés par les clients de la Compagnie </t>
    </r>
    <r>
      <rPr>
        <sz val="11"/>
        <color theme="1"/>
        <rFont val="Arial"/>
        <family val="2"/>
      </rPr>
      <t>(73 gCO</t>
    </r>
    <r>
      <rPr>
        <vertAlign val="subscript"/>
        <sz val="11"/>
        <color theme="1"/>
        <rFont val="Arial"/>
        <family val="2"/>
      </rPr>
      <t>2</t>
    </r>
    <r>
      <rPr>
        <sz val="11"/>
        <color theme="1"/>
        <rFont val="Arial"/>
        <family val="2"/>
      </rPr>
      <t>e/MJ en 2015)</t>
    </r>
  </si>
  <si>
    <t>Base 100
en 2015</t>
  </si>
  <si>
    <r>
      <t>Intensité des émissions de GES (Scope 1+2) 
des activités oil &amp; gas opérées Amont</t>
    </r>
    <r>
      <rPr>
        <vertAlign val="superscript"/>
        <sz val="11"/>
        <color theme="1"/>
        <rFont val="Arial"/>
        <family val="2"/>
      </rPr>
      <t>(1)</t>
    </r>
  </si>
  <si>
    <r>
      <t>kgCO</t>
    </r>
    <r>
      <rPr>
        <vertAlign val="subscript"/>
        <sz val="11"/>
        <color theme="1"/>
        <rFont val="Arial"/>
        <family val="2"/>
      </rPr>
      <t>2</t>
    </r>
    <r>
      <rPr>
        <sz val="11"/>
        <color theme="1"/>
        <rFont val="Arial"/>
        <family val="2"/>
      </rPr>
      <t>e/
bep</t>
    </r>
  </si>
  <si>
    <r>
      <t>Intensité des émissions de GES (Scope 1+2) 
des activités oil &amp; gas Amont</t>
    </r>
    <r>
      <rPr>
        <vertAlign val="superscript"/>
        <sz val="11"/>
        <color theme="1"/>
        <rFont val="Arial"/>
        <family val="2"/>
      </rPr>
      <t>(1)</t>
    </r>
    <r>
      <rPr>
        <sz val="11"/>
        <color theme="1"/>
        <rFont val="Arial"/>
        <family val="2"/>
      </rPr>
      <t xml:space="preserve"> en part patrimoniale</t>
    </r>
  </si>
  <si>
    <t>Intensité des émissions de méthane des installations 
pétrolières et gazières opérées (Amont)</t>
  </si>
  <si>
    <t>Intensité des émissions de méthane des installations 
gazières opérées (Amont)</t>
  </si>
  <si>
    <t>* Évaluation des indicateurs hors effet COVID-19.
(1) Cet indicateur n'inclut pas les actifs intégrés GNL dans son périmètre.</t>
  </si>
  <si>
    <t>SYNTHESE DES RATIOS</t>
  </si>
  <si>
    <t>Périmètre contrôlé / controlled scope
Vue proportionnelle / proportional view</t>
  </si>
  <si>
    <t>Périmètre contrôlé</t>
  </si>
  <si>
    <t>Vue proportionnelle</t>
  </si>
  <si>
    <t>Activités éligibles</t>
  </si>
  <si>
    <t xml:space="preserve">Activités alignées </t>
  </si>
  <si>
    <t>Activités alignées</t>
  </si>
  <si>
    <t>Chiffre d'affaires</t>
  </si>
  <si>
    <t>Electricité et renouvelables</t>
  </si>
  <si>
    <t>dont production d’électricité à partir de gaz naturel</t>
  </si>
  <si>
    <t>Biocarburants et chimie</t>
  </si>
  <si>
    <t>Autres activités éligibles</t>
  </si>
  <si>
    <t>RATIOS CHIFFRE D'AFFAIRES - Périmètre contrôlé</t>
  </si>
  <si>
    <t>Activités</t>
  </si>
  <si>
    <t>Chiffre d'affaires absolu
(M$)</t>
  </si>
  <si>
    <t>Part du chiffre d'affaires
%</t>
  </si>
  <si>
    <t>Critères de contribution substantielle</t>
  </si>
  <si>
    <t>Garanties minimales</t>
  </si>
  <si>
    <t>Part du chiffre d'affaires alignée % 2022</t>
  </si>
  <si>
    <t>Part du chiffre d'affaires alignée % 2021</t>
  </si>
  <si>
    <t>Activité habilitante
 (E)</t>
  </si>
  <si>
    <t xml:space="preserve">Activité transitoire
(T) </t>
  </si>
  <si>
    <t>Changement climatique</t>
  </si>
  <si>
    <t xml:space="preserve">Ressources aquatiques et marines </t>
  </si>
  <si>
    <t>Economie circulaire</t>
  </si>
  <si>
    <t>Biodiversité et écosystèmes</t>
  </si>
  <si>
    <t>Ressources aquatiques et marines</t>
  </si>
  <si>
    <t>Atténuation</t>
  </si>
  <si>
    <t>Adaptation</t>
  </si>
  <si>
    <t>A. Activités éligibles à la taxonomie</t>
  </si>
  <si>
    <t>A.1. Activités durables sur le plan environnemental (alignées sur la taxonomie)</t>
  </si>
  <si>
    <t>Technologies de fabrication à faible intensité de carbone pour le transport</t>
  </si>
  <si>
    <t>OUI</t>
  </si>
  <si>
    <t>Fabrication de piles</t>
  </si>
  <si>
    <t>Fabrication d’équipements à bon rendement énergétique pour la construction de bâtiments </t>
  </si>
  <si>
    <t>Fabrication de matières plastiques de base</t>
  </si>
  <si>
    <t>Production d'électricité au moyen de la technologie solaire photovoltaïque</t>
  </si>
  <si>
    <t>Production d'électricité à partir de l'énergie éolienne</t>
  </si>
  <si>
    <t>Production d'électricité par une centrale hydroélectrique</t>
  </si>
  <si>
    <t>Stockage de l'électricité</t>
  </si>
  <si>
    <t>Fabrication de biogaz et de biocarburants à usage des transports ainsi que de bioliquides</t>
  </si>
  <si>
    <t>Réseaux de chaleur/de froid</t>
  </si>
  <si>
    <t>Production de chaleur/froid par utilisation de chaleur fatale</t>
  </si>
  <si>
    <t>Digestion anaérobie de biodéchets</t>
  </si>
  <si>
    <t>Captage et utilisation de gaz de décharge</t>
  </si>
  <si>
    <t>Infrastructures favorables aux transports routiers et aux transports publics</t>
  </si>
  <si>
    <t>Installation, maintenance et réparation de stations de recharge pour véhicules électriques</t>
  </si>
  <si>
    <t>Installation, maintenance et réparation de technologies liées aux énergies renouvelables</t>
  </si>
  <si>
    <t>Services spécialisés en lien avec la  performance énergétique des bâtiments</t>
  </si>
  <si>
    <t>Chiffre d'affaires des activités durables sur le plan environnemental (alignées sur la taxonomie) (A.1.)</t>
  </si>
  <si>
    <t>A.2. Activités éligibles à la taxonomie mais non durables sur le plan environnemental (non alignées sur la taxonomie)</t>
  </si>
  <si>
    <t>Fabrication de produits chimiques organiques de base</t>
  </si>
  <si>
    <t>Transport et distribution d’électricité</t>
  </si>
  <si>
    <t>Production d’électricité à partir de combustibles fossiles gazeux</t>
  </si>
  <si>
    <t>Cogénération à haut rendement de chaleur/froid et d’électricité à partir de combustibles fossiles gazeux</t>
  </si>
  <si>
    <t>Construction, extension et exploitation de réseaux de captage, de traitement et de distribution </t>
  </si>
  <si>
    <t>Construction, extension et exploitation de réseaux de collecte et de traitement des eaux usées </t>
  </si>
  <si>
    <t>Collecte et transport de déchets non dangereux triés à la source </t>
  </si>
  <si>
    <t>Infrastructures de transport ferroviaire</t>
  </si>
  <si>
    <t>Chiffre d'affaires des activités éligibles à la taxonomie mais non durables sur le plan environnemental (non alignées sur la taxonomie)  (A.2.)</t>
  </si>
  <si>
    <t>Total des activités éligibles à la taxonomie (A.1.+A.2.)</t>
  </si>
  <si>
    <t>B. Activités non éligibles à la taxonomie</t>
  </si>
  <si>
    <t>Chiffre d'affaires des activités non-éligibles à la taxonomie (B)</t>
  </si>
  <si>
    <t>RATIOS CAPEX - Périmètre contrôlé</t>
  </si>
  <si>
    <r>
      <t xml:space="preserve">CapEx absolu
</t>
    </r>
    <r>
      <rPr>
        <i/>
        <sz val="11"/>
        <color rgb="FF0082FF"/>
        <rFont val="Arial"/>
        <family val="2"/>
      </rPr>
      <t>(M$</t>
    </r>
    <r>
      <rPr>
        <sz val="11"/>
        <color rgb="FF0082FF"/>
        <rFont val="Arial"/>
        <family val="2"/>
      </rPr>
      <t>)</t>
    </r>
  </si>
  <si>
    <r>
      <t xml:space="preserve">Part des CapEx 
</t>
    </r>
    <r>
      <rPr>
        <b/>
        <i/>
        <sz val="11"/>
        <color rgb="FF0082FF"/>
        <rFont val="Arial"/>
        <family val="2"/>
      </rPr>
      <t>%</t>
    </r>
  </si>
  <si>
    <t>Part des CapEx alignée %
2022</t>
  </si>
  <si>
    <t>Part des CapEx alignée %
2021</t>
  </si>
  <si>
    <t>Foresterie</t>
  </si>
  <si>
    <t>Stockage géologique souterrain permanent de CO2</t>
  </si>
  <si>
    <t>Construction de bâtiments neufs</t>
  </si>
  <si>
    <t>Acquisition et propriété de bâtiments </t>
  </si>
  <si>
    <t>CapEx des activités durables sur le plan environnemental (alignées sur la taxonomie) (A.1.)</t>
  </si>
  <si>
    <t>Traitement de données, hébergement et activités connexes</t>
  </si>
  <si>
    <t>CapEx des activités éligibles à la taxonomie mais non durables sur le plan environnemental (non alignées sur la taxonomie)  (A.2.)</t>
  </si>
  <si>
    <t>CapEx des activités non-éligibles à la taxonomie (B)</t>
  </si>
  <si>
    <t>Sécurité au poste de travail</t>
  </si>
  <si>
    <t>Millions d'heures travaillées - Tous personnels</t>
  </si>
  <si>
    <t>Personnel de la Compagnie</t>
  </si>
  <si>
    <t>Personnel d'entreprises extérieures</t>
  </si>
  <si>
    <r>
      <t>Nombre de décès accidentels - Tous personnels</t>
    </r>
    <r>
      <rPr>
        <b/>
        <vertAlign val="superscript"/>
        <sz val="11"/>
        <color rgb="FF0082FF"/>
        <rFont val="Arial"/>
        <family val="2"/>
      </rPr>
      <t>(1)</t>
    </r>
  </si>
  <si>
    <t>Nombre de décès accidentels par centaine de millions d'heures travaillées - Tous personnels</t>
  </si>
  <si>
    <t>Nombre d'accidents du travail - Tous Personnels</t>
  </si>
  <si>
    <t>Nombre de jours perdus suite à accident du travail - Tous personnels</t>
  </si>
  <si>
    <r>
      <t>Nombre d'accidents graves de la route</t>
    </r>
    <r>
      <rPr>
        <b/>
        <vertAlign val="superscript"/>
        <sz val="11"/>
        <color rgb="FF0082FF"/>
        <rFont val="Arial"/>
        <family val="2"/>
      </rPr>
      <t>(2)</t>
    </r>
  </si>
  <si>
    <t>Véhicules légers et transport en commun</t>
  </si>
  <si>
    <t>Poids lourds de transport de marchandises</t>
  </si>
  <si>
    <t>TRIR : nombre d'accidents du travail déclarés par million d'heures travaillées - Tous Personnels</t>
  </si>
  <si>
    <r>
      <t>0,67</t>
    </r>
    <r>
      <rPr>
        <b/>
        <vertAlign val="superscript"/>
        <sz val="11"/>
        <color rgb="FF0070C0"/>
        <rFont val="Arial"/>
        <family val="2"/>
      </rPr>
      <t>(3)</t>
    </r>
  </si>
  <si>
    <t>LTIR : nombre d'accidents avec arrêt par million d'heures travaillées - Tous personnels</t>
  </si>
  <si>
    <t>TG : nombre de jours d’arrêt découlant d'accidents du travail par million d'heures travaillées - Tous personnels</t>
  </si>
  <si>
    <t>(1) Objectif  zéro accident mortel. 
(2) Renversement de véhicule ou autre accident ayant entraîné une blessure d'un membre d'équipage (accident déclaré). 
(3) Objectif TRIR inférieur ou égal à 0,70 en 2022 et 0,65 en 2023.</t>
  </si>
  <si>
    <t>Sécurité - Prévention des accidents industriels majeurs</t>
  </si>
  <si>
    <r>
      <t>Pertes de confinement (Tier 1 et 2)</t>
    </r>
    <r>
      <rPr>
        <b/>
        <vertAlign val="superscript"/>
        <sz val="11"/>
        <color rgb="FF0082FF"/>
        <rFont val="Arial"/>
        <family val="2"/>
      </rPr>
      <t>(1)</t>
    </r>
  </si>
  <si>
    <t>Pertes de confinement (Tier 1)</t>
  </si>
  <si>
    <t>Pertes de confinement (Tier 2)</t>
  </si>
  <si>
    <t>(1) Hors actes de sabotage et de vols. 
(2) Objectif pertes de confinements classées TIER 1 ou 2 inférieures ou égales à 70 en 2022 et 50 en 2023.</t>
  </si>
  <si>
    <r>
      <t>Santé</t>
    </r>
    <r>
      <rPr>
        <sz val="8.8000000000000007"/>
        <color theme="0"/>
        <rFont val="Arial"/>
        <family val="2"/>
      </rPr>
      <t xml:space="preserve"> (Périmètre PSM - Panorama Social Mondial)</t>
    </r>
  </si>
  <si>
    <t>Part des salariés exposés à un risque professionnel bénéficiant d’un suivi médical régulier</t>
  </si>
  <si>
    <t>Nombre de maladies professionnelles déclarées dans l'année (selon les critères de la règlementation locale)</t>
  </si>
  <si>
    <t>EFFECTIFS (périmètre consolidé)</t>
  </si>
  <si>
    <t>Total des effectifs de la Compagnie</t>
  </si>
  <si>
    <t>dont femmes</t>
  </si>
  <si>
    <t>dont hommes</t>
  </si>
  <si>
    <t xml:space="preserve">Répartition par secteur d'activité </t>
  </si>
  <si>
    <t>Secteur Integrated Gas, Renewables &amp; Power</t>
  </si>
  <si>
    <t>Secteur Exploration-Production</t>
  </si>
  <si>
    <t xml:space="preserve">Secteur raffinage-chimie </t>
  </si>
  <si>
    <t>- Raffinage-Pétrochimie</t>
  </si>
  <si>
    <t>Secteur Marketing &amp; Services</t>
  </si>
  <si>
    <t>Holding</t>
  </si>
  <si>
    <t>Répartition des effectifs par zone géographique, genre et type de contrat</t>
  </si>
  <si>
    <t>Hors Hutchinson</t>
  </si>
  <si>
    <t>Compagnie</t>
  </si>
  <si>
    <t>dont CDI</t>
  </si>
  <si>
    <t>dont CDD</t>
  </si>
  <si>
    <t>Europe hors France</t>
  </si>
  <si>
    <t>Amérique du Nord</t>
  </si>
  <si>
    <t>Amérique Latine</t>
  </si>
  <si>
    <t>Asie-Pacifique</t>
  </si>
  <si>
    <t>Moyen-Orient</t>
  </si>
  <si>
    <r>
      <t>Répartition des effectifs cadres / non cadres</t>
    </r>
    <r>
      <rPr>
        <sz val="11"/>
        <color rgb="FFFF0000"/>
        <rFont val="Arial"/>
        <family val="2"/>
      </rPr>
      <t xml:space="preserve"> </t>
    </r>
    <r>
      <rPr>
        <b/>
        <sz val="11"/>
        <color rgb="FF0082FF"/>
        <rFont val="Arial"/>
        <family val="2"/>
      </rPr>
      <t>par tranche d'âge</t>
    </r>
  </si>
  <si>
    <t xml:space="preserve">Cadres </t>
  </si>
  <si>
    <t>Non cadres</t>
  </si>
  <si>
    <t>Moins de 30 ans</t>
  </si>
  <si>
    <t>30-49 ans</t>
  </si>
  <si>
    <t>49 ans et plus</t>
  </si>
  <si>
    <t>Répartition des effectifs en CDI par fonction et par zone géographique</t>
  </si>
  <si>
    <t>Techniques</t>
  </si>
  <si>
    <t>Commerciales</t>
  </si>
  <si>
    <t>Moyen-orient</t>
  </si>
  <si>
    <t xml:space="preserve">Unité </t>
  </si>
  <si>
    <t>Nombre de cadres au périmètre de la Compagnie hors Hutchinson</t>
  </si>
  <si>
    <t>Nombre de cadres au périmètre Hutchinson</t>
  </si>
  <si>
    <t>Nombre total de cadres</t>
  </si>
  <si>
    <t>Effectifs Compagnie par genre et par type de contrat</t>
  </si>
  <si>
    <t>Femmes</t>
  </si>
  <si>
    <t>Hommes</t>
  </si>
  <si>
    <t>Permanent (CDI)</t>
  </si>
  <si>
    <t>Temporaire (CDD)</t>
  </si>
  <si>
    <t>RECRUTEMENTS - CDI (périmètre consolidé)</t>
  </si>
  <si>
    <t xml:space="preserve">Nombre de recrutements CDI </t>
  </si>
  <si>
    <t>Recrutement en CDI par genre</t>
  </si>
  <si>
    <t>Recrutement en CDI par nationalité</t>
  </si>
  <si>
    <t>Français</t>
  </si>
  <si>
    <t>Autres nationalités</t>
  </si>
  <si>
    <t>Recrutement en CDI cadres / non cadres</t>
  </si>
  <si>
    <t>Cadres</t>
  </si>
  <si>
    <t>Recrutement en CDI par tranche d'âge</t>
  </si>
  <si>
    <t>Recrutements par zone géographique (CDI)</t>
  </si>
  <si>
    <t>Recrutements par secteur d'activité</t>
  </si>
  <si>
    <t>RECRUTEMENTS INTERNES</t>
  </si>
  <si>
    <r>
      <t>Pourcentage de postes ouverts pourvus par des candidats internes (recrutements internes)</t>
    </r>
    <r>
      <rPr>
        <b/>
        <vertAlign val="superscript"/>
        <sz val="9.35"/>
        <color rgb="FF00AAFF"/>
        <rFont val="Arial"/>
        <family val="2"/>
      </rPr>
      <t>(a)</t>
    </r>
  </si>
  <si>
    <r>
      <rPr>
        <vertAlign val="superscript"/>
        <sz val="10"/>
        <color theme="1" tint="0.499984740745262"/>
        <rFont val="Arial"/>
        <family val="2"/>
      </rPr>
      <t>(a)</t>
    </r>
    <r>
      <rPr>
        <sz val="10"/>
        <color theme="1" tint="0.499984740745262"/>
        <rFont val="Arial"/>
        <family val="2"/>
      </rPr>
      <t xml:space="preserve"> Calculé sur un périmètre représentant plus de 50% de l’effectif global.</t>
    </r>
  </si>
  <si>
    <t>DEPARTS DE CDI (périmètre consolidé)</t>
  </si>
  <si>
    <r>
      <t>Nombre de départs</t>
    </r>
    <r>
      <rPr>
        <b/>
        <vertAlign val="superscript"/>
        <sz val="11"/>
        <color rgb="FF00AAFF"/>
        <rFont val="Arial"/>
        <family val="2"/>
      </rPr>
      <t xml:space="preserve">(a) </t>
    </r>
  </si>
  <si>
    <t>dont décès</t>
  </si>
  <si>
    <t>dont licenciements</t>
  </si>
  <si>
    <t>dont démissions</t>
  </si>
  <si>
    <r>
      <t>dont départs négociés</t>
    </r>
    <r>
      <rPr>
        <b/>
        <vertAlign val="superscript"/>
        <sz val="11"/>
        <color theme="1"/>
        <rFont val="Arial"/>
        <family val="2"/>
      </rPr>
      <t>(b)</t>
    </r>
  </si>
  <si>
    <t>Total départs volontaires</t>
  </si>
  <si>
    <t>Taux de démission</t>
  </si>
  <si>
    <t>Ancienneté moyenne dans la Compagnie</t>
  </si>
  <si>
    <r>
      <t>Taux de turnover</t>
    </r>
    <r>
      <rPr>
        <b/>
        <vertAlign val="superscript"/>
        <sz val="11"/>
        <color rgb="FF00AAFF"/>
        <rFont val="Arial"/>
        <family val="2"/>
      </rPr>
      <t>(c)</t>
    </r>
    <r>
      <rPr>
        <b/>
        <sz val="11"/>
        <color rgb="FF00AAFF"/>
        <rFont val="Arial"/>
        <family val="2"/>
      </rPr>
      <t xml:space="preserve"> </t>
    </r>
  </si>
  <si>
    <t xml:space="preserve">Par zone géographique </t>
  </si>
  <si>
    <r>
      <rPr>
        <vertAlign val="superscript"/>
        <sz val="10"/>
        <color theme="1" tint="0.499984740745262"/>
        <rFont val="Arial"/>
        <family val="2"/>
      </rPr>
      <t>(a)</t>
    </r>
    <r>
      <rPr>
        <sz val="10"/>
        <color theme="1" tint="0.499984740745262"/>
        <rFont val="Arial"/>
        <family val="2"/>
      </rPr>
      <t xml:space="preserve"> Départs de CDI, hors retraites, mutations.</t>
    </r>
  </si>
  <si>
    <r>
      <rPr>
        <vertAlign val="superscript"/>
        <sz val="10"/>
        <color theme="1" tint="0.499984740745262"/>
        <rFont val="Arial"/>
        <family val="2"/>
      </rPr>
      <t>(b)</t>
    </r>
    <r>
      <rPr>
        <sz val="10"/>
        <color theme="1" tint="0.499984740745262"/>
        <rFont val="Arial"/>
        <family val="2"/>
      </rPr>
      <t xml:space="preserve"> Dont ruptures conventionnelles en France.</t>
    </r>
  </si>
  <si>
    <r>
      <rPr>
        <vertAlign val="superscript"/>
        <sz val="10"/>
        <color theme="1" tint="0.499984740745262"/>
        <rFont val="Arial"/>
        <family val="2"/>
      </rPr>
      <t>(c)</t>
    </r>
    <r>
      <rPr>
        <sz val="10"/>
        <color theme="1" tint="0.499984740745262"/>
        <rFont val="Arial"/>
        <family val="2"/>
      </rPr>
      <t xml:space="preserve"> Le taux de turnover est calculé de la façon suivante à partir de 2022 : Total des départs de CDI (décès, licenciements, démissions, départs négociés) / total des effectifs au 31 décembre de l'année précédente. Le taux de sorties, en considérant le total des sorties / total des effectifs au 31 décembre de l’année en cours, était en 2021 de 14,7% pour la Compagnie (7,0% hors Hutchinson et 27,7% Hutchinson), en 2020 de 11,2% pour la Compagnie (5,6% hors Hutchinson et 20,3% Hutchinson), en 2019 de 12,1% pour la Compagnie (8,8% hors Hutchinson et 18,0% Hutchinson), en 2018 de 11,9% pour la Compagnie (8,6% hors Hutchinson et 17,9% Hutchinson).</t>
    </r>
  </si>
  <si>
    <t>DIVERSITÉ (périmètre consolidé)</t>
  </si>
  <si>
    <t>Part des femmes dans l'effectif</t>
  </si>
  <si>
    <t>Proportion de femmes dans l'effectif global</t>
  </si>
  <si>
    <t>Proportion de femmes dans l'effectif en CDI</t>
  </si>
  <si>
    <r>
      <t>Proportion de femmes dans l'effectif cadres</t>
    </r>
    <r>
      <rPr>
        <vertAlign val="superscript"/>
        <sz val="11"/>
        <rFont val="Arial"/>
        <family val="2"/>
      </rPr>
      <t>(a)</t>
    </r>
  </si>
  <si>
    <r>
      <t>Proportion de femmes parmi les cadres de premiers niveaux de management</t>
    </r>
    <r>
      <rPr>
        <vertAlign val="superscript"/>
        <sz val="11"/>
        <rFont val="Arial"/>
        <family val="2"/>
      </rPr>
      <t>(b)</t>
    </r>
  </si>
  <si>
    <r>
      <t>Proportion de femmes dans l'encadrement intermédiaire</t>
    </r>
    <r>
      <rPr>
        <vertAlign val="superscript"/>
        <sz val="11"/>
        <rFont val="Arial"/>
        <family val="2"/>
      </rPr>
      <t>(c)</t>
    </r>
  </si>
  <si>
    <r>
      <t>Proportion de femmes dans l'encadrement supérieur</t>
    </r>
    <r>
      <rPr>
        <vertAlign val="superscript"/>
        <sz val="11"/>
        <rFont val="Arial"/>
        <family val="2"/>
      </rPr>
      <t>(d)</t>
    </r>
  </si>
  <si>
    <t>Proportion de femmes parmi les dirigeants</t>
  </si>
  <si>
    <t xml:space="preserve">Proportion de femmes au niveau du Comex </t>
  </si>
  <si>
    <r>
      <t>Proportion de femmes au niveau du G70</t>
    </r>
    <r>
      <rPr>
        <vertAlign val="superscript"/>
        <sz val="11"/>
        <rFont val="Arial"/>
        <family val="2"/>
      </rPr>
      <t>(e)</t>
    </r>
  </si>
  <si>
    <r>
      <t>Proportion de femmes parmi les cadres en CDI occupant des fonctions techniques ou commerciales</t>
    </r>
    <r>
      <rPr>
        <vertAlign val="superscript"/>
        <sz val="11"/>
        <rFont val="Arial"/>
        <family val="2"/>
      </rPr>
      <t>(f)</t>
    </r>
  </si>
  <si>
    <t>Proportion de femmes parmi les cadres en CDI occupant des fonctions techniques (STEM)</t>
  </si>
  <si>
    <t>Proportion de femmes parmi les hauts potentiels</t>
  </si>
  <si>
    <t>Part des femmes dans les recrutements</t>
  </si>
  <si>
    <t>Proportion de femmes dans les recrutements CDI</t>
  </si>
  <si>
    <r>
      <t>Proportion de femmes dans les recrutements de cadres</t>
    </r>
    <r>
      <rPr>
        <b/>
        <vertAlign val="superscript"/>
        <sz val="11"/>
        <rFont val="Arial"/>
        <family val="2"/>
      </rPr>
      <t>(a)</t>
    </r>
    <r>
      <rPr>
        <b/>
        <sz val="11"/>
        <rFont val="Arial"/>
        <family val="2"/>
      </rPr>
      <t xml:space="preserve"> en CDI</t>
    </r>
  </si>
  <si>
    <t>Répartition des effectifs par genre et par tranche d'âge</t>
  </si>
  <si>
    <t>Part des non-Français dans l'effectif</t>
  </si>
  <si>
    <t>Proportion dans l'effectif global</t>
  </si>
  <si>
    <r>
      <t>Proportion dans l'effectif cadres</t>
    </r>
    <r>
      <rPr>
        <vertAlign val="superscript"/>
        <sz val="11"/>
        <rFont val="Arial"/>
        <family val="2"/>
      </rPr>
      <t>(a)</t>
    </r>
  </si>
  <si>
    <t>Proportion parmi les dirigeants</t>
  </si>
  <si>
    <r>
      <t>Proportion dans l’encadrement supérieur</t>
    </r>
    <r>
      <rPr>
        <vertAlign val="superscript"/>
        <sz val="11"/>
        <rFont val="Arial"/>
        <family val="2"/>
      </rPr>
      <t>(g)</t>
    </r>
    <r>
      <rPr>
        <sz val="11"/>
        <rFont val="Arial"/>
        <family val="2"/>
      </rPr>
      <t xml:space="preserve"> </t>
    </r>
  </si>
  <si>
    <t>Proportion parmi les hauts potentiels</t>
  </si>
  <si>
    <t>Part des non-Français dans les recrutements</t>
  </si>
  <si>
    <t>Proportion dans les recrutements en CDI</t>
  </si>
  <si>
    <r>
      <t>Proportion dans les recrutements de cadres</t>
    </r>
    <r>
      <rPr>
        <vertAlign val="superscript"/>
        <sz val="11"/>
        <rFont val="Arial"/>
        <family val="2"/>
      </rPr>
      <t>(a)</t>
    </r>
    <r>
      <rPr>
        <sz val="11"/>
        <rFont val="Arial"/>
        <family val="2"/>
      </rPr>
      <t xml:space="preserve"> en CDI</t>
    </r>
  </si>
  <si>
    <r>
      <rPr>
        <vertAlign val="superscript"/>
        <sz val="10"/>
        <color theme="1" tint="0.499984740745262"/>
        <rFont val="Arial"/>
        <family val="2"/>
      </rPr>
      <t xml:space="preserve">(a) </t>
    </r>
    <r>
      <rPr>
        <sz val="10"/>
        <color theme="1" tint="0.499984740745262"/>
        <rFont val="Arial"/>
        <family val="2"/>
      </rPr>
      <t>Niveau de poste évalué selon la méthode Hay. Le NP10 correspond à un niveau cadre débutant (≥ 300 points Hay).</t>
    </r>
  </si>
  <si>
    <r>
      <rPr>
        <vertAlign val="superscript"/>
        <sz val="10"/>
        <color theme="1" tint="0.499984740745262"/>
        <rFont val="Arial"/>
        <family val="2"/>
      </rPr>
      <t xml:space="preserve">(b) </t>
    </r>
    <r>
      <rPr>
        <sz val="10"/>
        <color theme="1" tint="0.499984740745262"/>
        <rFont val="Arial"/>
        <family val="2"/>
      </rPr>
      <t>Défini en fonction du niveau de poste.</t>
    </r>
  </si>
  <si>
    <r>
      <rPr>
        <vertAlign val="superscript"/>
        <sz val="10"/>
        <color theme="1" tint="0.499984740745262"/>
        <rFont val="Arial"/>
        <family val="2"/>
      </rPr>
      <t xml:space="preserve">(c) </t>
    </r>
    <r>
      <rPr>
        <sz val="10"/>
        <color theme="1" tint="0.499984740745262"/>
        <rFont val="Arial"/>
        <family val="2"/>
      </rPr>
      <t>Données 2018 à 2021 retraitées. Le pourcentage de femmes était de à 26,1% en 2021, 25,6% en 2020, 24,8 en 2019 et 23,6% en 2018 en considérant la précédente méthode de calcul qui intégrait les NP14.</t>
    </r>
  </si>
  <si>
    <r>
      <rPr>
        <vertAlign val="superscript"/>
        <sz val="10"/>
        <color theme="1" tint="0.499984740745262"/>
        <rFont val="Arial"/>
        <family val="2"/>
      </rPr>
      <t xml:space="preserve">(d) </t>
    </r>
    <r>
      <rPr>
        <sz val="10"/>
        <color theme="1" tint="0.499984740745262"/>
        <rFont val="Arial"/>
        <family val="2"/>
      </rPr>
      <t>Données 2018 à 2021 retraitées. Le pourcentage de femmes était de 19,9% en 2021, 18,2% en 2020, 17,4% en 2019 et 16,3% en 2018 en considérant la précédente méthode de calcul qui n'intégrait pas les NP14 et les dirigeants.</t>
    </r>
  </si>
  <si>
    <r>
      <rPr>
        <vertAlign val="superscript"/>
        <sz val="10"/>
        <color theme="1" tint="0.499984740745262"/>
        <rFont val="Arial"/>
        <family val="2"/>
      </rPr>
      <t xml:space="preserve">(e) </t>
    </r>
    <r>
      <rPr>
        <sz val="10"/>
        <color theme="1" tint="0.499984740745262"/>
        <rFont val="Arial"/>
        <family val="2"/>
      </rPr>
      <t>Cadres dirigeants, exerçant les responsabilités les plus importantes. Ils constituent avec le Comex les instances dirigeantes de la Compagnie au sens du point 8.1 du Code AFEP-MEDEF.</t>
    </r>
  </si>
  <si>
    <r>
      <rPr>
        <vertAlign val="superscript"/>
        <sz val="10"/>
        <color theme="1" tint="0.499984740745262"/>
        <rFont val="Arial"/>
        <family val="2"/>
      </rPr>
      <t xml:space="preserve">(f) </t>
    </r>
    <r>
      <rPr>
        <sz val="10"/>
        <color theme="1" tint="0.499984740745262"/>
        <rFont val="Arial"/>
        <family val="2"/>
      </rPr>
      <t>Fonctions techniques et commerciales, hors fonctions support (ex : fonctions dans les domaines des Ressources humaines, juridique, achats, etc.).</t>
    </r>
  </si>
  <si>
    <r>
      <rPr>
        <vertAlign val="superscript"/>
        <sz val="10"/>
        <color theme="1" tint="0.499984740745262"/>
        <rFont val="Arial"/>
        <family val="2"/>
      </rPr>
      <t xml:space="preserve">(g) </t>
    </r>
    <r>
      <rPr>
        <sz val="10"/>
        <color theme="1" tint="0.499984740745262"/>
        <rFont val="Arial"/>
        <family val="2"/>
      </rPr>
      <t>Données 2018 à 2021 retraitées. Le pourcentage de non-français était de 33,8% en 2021, 31,8% en 2020, 32,4% en 2019 et 32,0% en 2018 en considérant la précédente méthode de calcul qui n'intégrait pas les dirigeants.</t>
    </r>
  </si>
  <si>
    <t>CONGES D'ACCUEIL D'UN ENFANT (Périmètre Panorama Social Mondial)</t>
  </si>
  <si>
    <t>Nombre d'employés ayant pris un congé d'accueil d'un enfant dans l'année</t>
  </si>
  <si>
    <r>
      <t>Nombre d'employés revenu de congé d'accueil d'un enfant dans l'année</t>
    </r>
    <r>
      <rPr>
        <vertAlign val="superscript"/>
        <sz val="11"/>
        <rFont val="Arial"/>
        <family val="2"/>
      </rPr>
      <t>(a)</t>
    </r>
  </si>
  <si>
    <r>
      <t>Pourcentage d'employés qui sont restés employés par l'entreprise 12 mois après leur retour d'un congé d'accueil d'un enfant pris au cours de l'année précédente</t>
    </r>
    <r>
      <rPr>
        <vertAlign val="superscript"/>
        <sz val="11"/>
        <rFont val="Arial"/>
        <family val="2"/>
      </rPr>
      <t>(a)</t>
    </r>
  </si>
  <si>
    <r>
      <rPr>
        <vertAlign val="superscript"/>
        <sz val="10"/>
        <color theme="0" tint="-0.499984740745262"/>
        <rFont val="Arial"/>
        <family val="2"/>
      </rPr>
      <t xml:space="preserve">(a) </t>
    </r>
    <r>
      <rPr>
        <sz val="10"/>
        <color theme="0" tint="-0.499984740745262"/>
        <rFont val="Arial"/>
        <family val="2"/>
      </rPr>
      <t>Information non disponible pour les hommes.</t>
    </r>
  </si>
  <si>
    <t>REMUNERATION (Périmètre enquête Rémunération)</t>
  </si>
  <si>
    <r>
      <t>Ratio du salaire de base le plus bas (H/F) rapporté au salaire minimum garanti par la législation locale, agrégé par zone géographique</t>
    </r>
    <r>
      <rPr>
        <vertAlign val="superscript"/>
        <sz val="11"/>
        <color rgb="FF0082FF"/>
        <rFont val="Arial"/>
        <family val="2"/>
      </rPr>
      <t xml:space="preserve"> (a)</t>
    </r>
  </si>
  <si>
    <t>France</t>
  </si>
  <si>
    <t>Amérique latine</t>
  </si>
  <si>
    <t>Asie-Pacifique et Moyen-Orient</t>
  </si>
  <si>
    <r>
      <t>% de salariés bénéficiant d'un rémunération  directe supérieure au salaire décent du pays ou de la région dans laquelle il travaille</t>
    </r>
    <r>
      <rPr>
        <vertAlign val="superscript"/>
        <sz val="11"/>
        <rFont val="Arial"/>
        <family val="2"/>
      </rPr>
      <t xml:space="preserve"> (b)</t>
    </r>
  </si>
  <si>
    <r>
      <rPr>
        <vertAlign val="superscript"/>
        <sz val="10"/>
        <color theme="1" tint="0.499984740745262"/>
        <rFont val="Arial"/>
        <family val="2"/>
      </rPr>
      <t xml:space="preserve">(a) </t>
    </r>
    <r>
      <rPr>
        <sz val="10"/>
        <color theme="1" tint="0.499984740745262"/>
        <rFont val="Arial"/>
        <family val="2"/>
      </rPr>
      <t>Moyenne non pondérée au périmètre de l'enquête Rémunération.</t>
    </r>
  </si>
  <si>
    <r>
      <rPr>
        <vertAlign val="superscript"/>
        <sz val="10"/>
        <color theme="1" tint="0.499984740745262"/>
        <rFont val="Arial"/>
        <family val="2"/>
      </rPr>
      <t xml:space="preserve">(b) </t>
    </r>
    <r>
      <rPr>
        <sz val="10"/>
        <color theme="1" tint="0.499984740745262"/>
        <rFont val="Arial"/>
        <family val="2"/>
      </rPr>
      <t xml:space="preserve">Le salaire décent est défini comme un revenu permettant au salarié d’assurer une vie décente à sa famille pour des heures de travail standard, en couvrant les dépenses essentielles et donnant la capacité de faire face à certaines incertitudes de la vie. Ce critère s'applique au périmètre de gestion, c’est-à-dire dans toutes les filiales contrôlées à plus de 50%. </t>
    </r>
  </si>
  <si>
    <t>ACTIONNARIAT SALARIES</t>
  </si>
  <si>
    <t>Taux d'actionnariat salarié de la Compagnie</t>
  </si>
  <si>
    <t>Nombre de souscription à l'augmentation de capital réservée aux salariés</t>
  </si>
  <si>
    <t>Taux de souscription à l'augmentation de capital réservée aux salariés</t>
  </si>
  <si>
    <t>FORMATION (Périmètre Panorama Social Mondial)</t>
  </si>
  <si>
    <t>% de salariés ayant suivi au moins une formation dans l'année (formation en présentiel et distanciel, hors compagnonnage)</t>
  </si>
  <si>
    <r>
      <t>75,0</t>
    </r>
    <r>
      <rPr>
        <vertAlign val="superscript"/>
        <sz val="11"/>
        <color theme="1"/>
        <rFont val="Arial"/>
        <family val="2"/>
      </rPr>
      <t>(a)</t>
    </r>
  </si>
  <si>
    <t>Dépense moyenne de formation par salarié</t>
  </si>
  <si>
    <r>
      <t>Nombre moyen de jours/an de formation par salarié</t>
    </r>
    <r>
      <rPr>
        <b/>
        <vertAlign val="superscript"/>
        <sz val="11"/>
        <color rgb="FF00AAFF"/>
        <rFont val="Arial"/>
        <family val="2"/>
      </rPr>
      <t xml:space="preserve"> (b)</t>
    </r>
    <r>
      <rPr>
        <b/>
        <sz val="11"/>
        <color rgb="FF00AAFF"/>
        <rFont val="Arial"/>
        <family val="2"/>
      </rPr>
      <t xml:space="preserve"> </t>
    </r>
  </si>
  <si>
    <t>Formation en présentiel</t>
  </si>
  <si>
    <t>Formation en distanciel</t>
  </si>
  <si>
    <r>
      <t>Formation en compagnonnage</t>
    </r>
    <r>
      <rPr>
        <vertAlign val="superscript"/>
        <sz val="11"/>
        <color theme="1"/>
        <rFont val="Arial"/>
        <family val="2"/>
      </rPr>
      <t>(c)</t>
    </r>
  </si>
  <si>
    <r>
      <t>Nombre moyen de jours/an de formation par salarié</t>
    </r>
    <r>
      <rPr>
        <vertAlign val="superscript"/>
        <sz val="11"/>
        <color rgb="FF00AAFF"/>
        <rFont val="Arial"/>
        <family val="2"/>
      </rPr>
      <t xml:space="preserve">(b) </t>
    </r>
    <r>
      <rPr>
        <sz val="11"/>
        <color rgb="FF00AAFF"/>
        <rFont val="Arial"/>
        <family val="2"/>
      </rPr>
      <t>(formation en présentiel et distanciel, hors compagnonnage)</t>
    </r>
  </si>
  <si>
    <t>CDI</t>
  </si>
  <si>
    <t>CDD</t>
  </si>
  <si>
    <t>Par secteur</t>
  </si>
  <si>
    <t xml:space="preserve">Secteur Raffinage - Chimie </t>
  </si>
  <si>
    <t>dont Raffinage-Chimie</t>
  </si>
  <si>
    <t>dont Trading-Shipping</t>
  </si>
  <si>
    <t>Par zone géographique</t>
  </si>
  <si>
    <r>
      <t>Répartition par type de formation dispensée (formation en présentiel et distanciel, hors compagnonnage)</t>
    </r>
    <r>
      <rPr>
        <vertAlign val="superscript"/>
        <sz val="11"/>
        <color rgb="FF00AAFF"/>
        <rFont val="Arial"/>
        <family val="2"/>
      </rPr>
      <t>(a)</t>
    </r>
  </si>
  <si>
    <t>Technique</t>
  </si>
  <si>
    <t>Hygiène, Sécurité, Environnement, Qualité (HSEQ)</t>
  </si>
  <si>
    <t>Langues</t>
  </si>
  <si>
    <t>Formations techniques métiers support</t>
  </si>
  <si>
    <t>Développement personnel</t>
  </si>
  <si>
    <t>Commerce</t>
  </si>
  <si>
    <t>Formations transverses</t>
  </si>
  <si>
    <r>
      <rPr>
        <vertAlign val="superscript"/>
        <sz val="10"/>
        <color theme="1" tint="0.499984740745262"/>
        <rFont val="Arial"/>
        <family val="2"/>
      </rPr>
      <t>(a)</t>
    </r>
    <r>
      <rPr>
        <sz val="10"/>
        <color theme="1" tint="0.499984740745262"/>
        <rFont val="Arial"/>
        <family val="2"/>
      </rPr>
      <t xml:space="preserve"> Information disponible uniquement pour les formations en présentiel en 2018.</t>
    </r>
  </si>
  <si>
    <r>
      <rPr>
        <vertAlign val="superscript"/>
        <sz val="10"/>
        <color theme="1" tint="0.499984740745262"/>
        <rFont val="Arial"/>
        <family val="2"/>
      </rPr>
      <t>(b)</t>
    </r>
    <r>
      <rPr>
        <sz val="10"/>
        <color theme="1" tint="0.499984740745262"/>
        <rFont val="Arial"/>
        <family val="2"/>
      </rPr>
      <t xml:space="preserve"> Ce nombre est obtenu à partir du nombre d'heures de formation en considerant que 7,6 heures équivalent à un jour.</t>
    </r>
  </si>
  <si>
    <r>
      <rPr>
        <vertAlign val="superscript"/>
        <sz val="10"/>
        <color theme="1" tint="0.499984740745262"/>
        <rFont val="Arial"/>
        <family val="2"/>
      </rPr>
      <t>(c)</t>
    </r>
    <r>
      <rPr>
        <sz val="10"/>
        <color theme="1" tint="0.499984740745262"/>
        <rFont val="Arial"/>
        <family val="2"/>
      </rPr>
      <t xml:space="preserve"> Information sur le compagnonnage disponible uniquement uniquement à partir de 2021.</t>
    </r>
  </si>
  <si>
    <t>ENTRETIEN INDIVIDUEL ANNUEL (Périmètre Panorama Social Mondial)</t>
  </si>
  <si>
    <t>% des salariés ayant eu un Entretien Individuel Annuel dans l'année</t>
  </si>
  <si>
    <t>Total salariés</t>
  </si>
  <si>
    <r>
      <t>Dont cadres</t>
    </r>
    <r>
      <rPr>
        <vertAlign val="superscript"/>
        <sz val="11"/>
        <rFont val="Arial"/>
        <family val="2"/>
      </rPr>
      <t>(a)</t>
    </r>
  </si>
  <si>
    <r>
      <t>Dont non-cadres</t>
    </r>
    <r>
      <rPr>
        <vertAlign val="superscript"/>
        <sz val="11"/>
        <rFont val="Arial"/>
        <family val="2"/>
      </rPr>
      <t>(a)</t>
    </r>
  </si>
  <si>
    <t>TÉLÉTRAVAIL (Périmètre Panorama Social Mondial)</t>
  </si>
  <si>
    <t>% des sociétés ayant mis en place un dispositif de télétravail régulier</t>
  </si>
  <si>
    <t>% des salariés couverts par un dispositif de télétravail régulier</t>
  </si>
  <si>
    <t>% des salariés en situation de télétravail parmi ceux en ayant la possibilité</t>
  </si>
  <si>
    <t>% de sociétés ayant mis en place le télétravail occasionnel</t>
  </si>
  <si>
    <t>% de sociétés ayant mis en œuvre les horaires flexibles</t>
  </si>
  <si>
    <t xml:space="preserve">TEMPS PARTIEL (Périmètre Panorama Social Mondial) </t>
  </si>
  <si>
    <t>% des sociétés ayant mis en place le temps partiel choisi</t>
  </si>
  <si>
    <t>% d'employés ayant choisi de travailler à temps partiel</t>
  </si>
  <si>
    <t>ABSENTÉISME POUR RAISONS MÉDICALES (Périmètre Panorama Social Mondial)</t>
  </si>
  <si>
    <t>Taux d'absentéisme pour raisons médicales</t>
  </si>
  <si>
    <t>DIALOGUE SOCIAL (Périmètre Panorama Social Mondial)</t>
  </si>
  <si>
    <t>Représentation des salariés</t>
  </si>
  <si>
    <t>Part des effectifs disposant d’une représentation syndicale et/ou de représentants du personnel</t>
  </si>
  <si>
    <t xml:space="preserve">Part des sociétés disposant d’une représentation syndicale </t>
  </si>
  <si>
    <t>Part des sociétés disposant d'une représentation des salariés</t>
  </si>
  <si>
    <t>Part des effectifs couverts par une convention collective</t>
  </si>
  <si>
    <t>Nombre d'accords actifs signés avec les partenaires sociaux</t>
  </si>
  <si>
    <r>
      <t>dont en France</t>
    </r>
    <r>
      <rPr>
        <vertAlign val="superscript"/>
        <sz val="11"/>
        <rFont val="Arial"/>
        <family val="2"/>
      </rPr>
      <t>(a)</t>
    </r>
  </si>
  <si>
    <r>
      <t>Enquête d'opinion interne</t>
    </r>
    <r>
      <rPr>
        <vertAlign val="superscript"/>
        <sz val="11"/>
        <color rgb="FF00AAFF"/>
        <rFont val="Arial"/>
        <family val="2"/>
      </rPr>
      <t>(b)</t>
    </r>
  </si>
  <si>
    <t xml:space="preserve">Taux d'engagement des salariés </t>
  </si>
  <si>
    <t>Fierté de travailler pour TotalEnergies</t>
  </si>
  <si>
    <r>
      <rPr>
        <vertAlign val="superscript"/>
        <sz val="10"/>
        <color theme="1" tint="0.499984740745262"/>
        <rFont val="Arial"/>
        <family val="2"/>
      </rPr>
      <t xml:space="preserve">(a) </t>
    </r>
    <r>
      <rPr>
        <sz val="10"/>
        <color theme="1" tint="0.499984740745262"/>
        <rFont val="Arial"/>
        <family val="2"/>
      </rPr>
      <t>Certains accords concernent plusieurs sociétés à la fois (par exemple, les accords dans les Unités Economiques et Sociales ou les accords de groupe de sociétés).</t>
    </r>
  </si>
  <si>
    <r>
      <rPr>
        <vertAlign val="superscript"/>
        <sz val="10"/>
        <color theme="1" tint="0.499984740745262"/>
        <rFont val="Arial"/>
        <family val="2"/>
      </rPr>
      <t>(b)</t>
    </r>
    <r>
      <rPr>
        <sz val="10"/>
        <color theme="1" tint="0.499984740745262"/>
        <rFont val="Arial"/>
        <family val="2"/>
      </rPr>
      <t xml:space="preserve"> Enquête d'opinion interne menée auprès des salariés de la Compagnie, tous les ans à partir de 2022.</t>
    </r>
  </si>
  <si>
    <t>DROITS HUMAINS</t>
  </si>
  <si>
    <r>
      <t>Filiales</t>
    </r>
    <r>
      <rPr>
        <vertAlign val="superscript"/>
        <sz val="11"/>
        <rFont val="Arial"/>
        <family val="2"/>
      </rPr>
      <t>(a)</t>
    </r>
    <r>
      <rPr>
        <sz val="11"/>
        <rFont val="Arial"/>
        <family val="2"/>
      </rPr>
      <t xml:space="preserve"> avec un mécanisme de règlements des litiges intégré</t>
    </r>
  </si>
  <si>
    <r>
      <t>Audits fournisseurs prioritaires</t>
    </r>
    <r>
      <rPr>
        <vertAlign val="superscript"/>
        <sz val="11"/>
        <rFont val="Arial"/>
        <family val="2"/>
      </rPr>
      <t>(b)</t>
    </r>
  </si>
  <si>
    <t>Audits Ethique &amp; Droits humains</t>
  </si>
  <si>
    <t xml:space="preserve">(a) Filiales des secteurs Exploration-Production, Raffinage-Chimie et Marketing &amp; Services du périmètre One MAESTRO ayant une activité opérationnelle. 
</t>
  </si>
  <si>
    <t>(b) Sur le respect des Principes Fondamentaux des Achats incluant les droits humains.</t>
  </si>
  <si>
    <t>SYSTÈME DE GESTION DE L'ENVIRONNEMENT</t>
  </si>
  <si>
    <t>Système de gestion de l'environnement</t>
  </si>
  <si>
    <t>Sites certifiés ISO 14001</t>
  </si>
  <si>
    <r>
      <t>Sites importants pour l'environnement et certifiés ISO 14001</t>
    </r>
    <r>
      <rPr>
        <vertAlign val="superscript"/>
        <sz val="11"/>
        <color theme="1"/>
        <rFont val="Arial"/>
        <family val="2"/>
      </rPr>
      <t>(1)</t>
    </r>
  </si>
  <si>
    <t xml:space="preserve">(1)  Les sites des filiales en production du secteur Exploration-Production, les sites de production supérieure à 250 kt/an des secteurs Raffinage-Chimie et Marketing &amp; Services ainsi que les centrales électriques à gaz du secteur Integrated Gas, Renewables &amp; Power, qui sont opérés par la Compagnie. </t>
  </si>
  <si>
    <t>RISQUES ACCIDENTELS DE POLLUTION</t>
  </si>
  <si>
    <t>Déversements accidentels d'hydrocarbures liquides</t>
  </si>
  <si>
    <r>
      <t>Nombre de déversements</t>
    </r>
    <r>
      <rPr>
        <vertAlign val="superscript"/>
        <sz val="11"/>
        <color theme="1"/>
        <rFont val="Arial"/>
        <family val="2"/>
      </rPr>
      <t>(1)</t>
    </r>
  </si>
  <si>
    <r>
      <t>Volume total des déversements</t>
    </r>
    <r>
      <rPr>
        <vertAlign val="superscript"/>
        <sz val="11"/>
        <color theme="1"/>
        <rFont val="Arial"/>
        <family val="2"/>
      </rPr>
      <t>(1)</t>
    </r>
  </si>
  <si>
    <t>Volume total ayant été récupéré</t>
  </si>
  <si>
    <t>Nombre de déversements liés à un acte de sabotage</t>
  </si>
  <si>
    <t>Volume total des déversements liés à un acte de sabotage</t>
  </si>
  <si>
    <t>Préparation à la lutte anti-pollution</t>
  </si>
  <si>
    <t>Nombre de sites dont l’analyse de risques a identifié au moins un scénario de pollution accidentelle importante d’une eau de surface</t>
  </si>
  <si>
    <t>Proportion de ces sites disposant d’un plan antipollution opérationnel</t>
  </si>
  <si>
    <t>Proportion de ces sites qui ont réalisé un exercice de lutte antipollution ou dont l'excercice n'a pas pu avoir lieu à la suite d'une décision des autorités</t>
  </si>
  <si>
    <r>
      <rPr>
        <sz val="10"/>
        <color theme="1" tint="0.499984740745262"/>
        <rFont val="Arial"/>
        <family val="2"/>
      </rPr>
      <t>(1) Dé</t>
    </r>
    <r>
      <rPr>
        <sz val="9"/>
        <color theme="1" tint="0.499984740745262"/>
        <rFont val="Arial"/>
        <family val="2"/>
      </rPr>
      <t>versements accidentels d'hydrocarbures liquides ayant atteint l’environnement et dont le volume est supérieur à un baril, hors actes de sabotage.</t>
    </r>
  </si>
  <si>
    <t xml:space="preserve">EMPREINTE ENVIRONNEMENTALE                </t>
  </si>
  <si>
    <t>Rejets chroniques atmosphériques (hors GES)</t>
  </si>
  <si>
    <r>
      <t>Emissions de SO</t>
    </r>
    <r>
      <rPr>
        <b/>
        <vertAlign val="subscript"/>
        <sz val="11"/>
        <color rgb="FF0082FF"/>
        <rFont val="Arial"/>
        <family val="2"/>
      </rPr>
      <t xml:space="preserve">2 </t>
    </r>
  </si>
  <si>
    <t xml:space="preserve">dont Activités hydrocarbures Amont </t>
  </si>
  <si>
    <t xml:space="preserve">dont Integrated Gas, Renewables &amp; Power, excluant les activités gaz de l’amont </t>
  </si>
  <si>
    <t>dont Marketing &amp; Services</t>
  </si>
  <si>
    <r>
      <t>Emissions de NO</t>
    </r>
    <r>
      <rPr>
        <b/>
        <vertAlign val="subscript"/>
        <sz val="11"/>
        <color rgb="FF0082FF"/>
        <rFont val="Arial"/>
        <family val="2"/>
      </rPr>
      <t>X</t>
    </r>
  </si>
  <si>
    <r>
      <t>Emissions de COVnm</t>
    </r>
    <r>
      <rPr>
        <b/>
        <vertAlign val="superscript"/>
        <sz val="11"/>
        <color rgb="FF0082FF"/>
        <rFont val="Arial"/>
        <family val="2"/>
      </rPr>
      <t>(1)</t>
    </r>
    <r>
      <rPr>
        <b/>
        <vertAlign val="subscript"/>
        <sz val="11"/>
        <color rgb="FF0082FF"/>
        <rFont val="Arial"/>
        <family val="2"/>
      </rPr>
      <t xml:space="preserve"> </t>
    </r>
  </si>
  <si>
    <t>Poussières totales</t>
  </si>
  <si>
    <t>Qualité des eaux rejetées</t>
  </si>
  <si>
    <t xml:space="preserve">Teneur en hydrocarbures des rejets aqueux offshore </t>
  </si>
  <si>
    <t>% de sites conformes à l'objectif de qualité des rejets offshore (30 mg/l)</t>
  </si>
  <si>
    <t xml:space="preserve">Teneur en hydrocarbures des rejets aqueux onshore </t>
  </si>
  <si>
    <t>% des sites conformes à l'objectif (2010-2020) de qualité des rejets onshore (15 mg/l)</t>
  </si>
  <si>
    <t>% des sites conformes à l'objectif 2030 de qualité des rejets onshore (1 mg/l)</t>
  </si>
  <si>
    <t>Teneur en hydrocarbures des rejets aqueux</t>
  </si>
  <si>
    <t>Demande Chimique en Oxygène (DCO) des eaux usées</t>
  </si>
  <si>
    <r>
      <t>2,4</t>
    </r>
    <r>
      <rPr>
        <vertAlign val="superscript"/>
        <sz val="11"/>
        <color theme="1"/>
        <rFont val="Arial"/>
        <family val="2"/>
      </rPr>
      <t>(3)</t>
    </r>
  </si>
  <si>
    <r>
      <t>3,8</t>
    </r>
    <r>
      <rPr>
        <vertAlign val="superscript"/>
        <sz val="11"/>
        <color theme="1"/>
        <rFont val="Arial"/>
        <family val="2"/>
      </rPr>
      <t>(4)</t>
    </r>
  </si>
  <si>
    <t>Indicateurs relatifs à l'eau</t>
  </si>
  <si>
    <t>Prélèvements d'eau douce, hors eaux de refroidissement en boucle ouverte</t>
  </si>
  <si>
    <t>Prélèvements d'eau douce en zone de stress hydrique</t>
  </si>
  <si>
    <r>
      <t>Prélèvements d'eau douce en zone de stress hydrique</t>
    </r>
    <r>
      <rPr>
        <vertAlign val="superscript"/>
        <sz val="11"/>
        <color theme="1"/>
        <rFont val="Arial"/>
        <family val="2"/>
      </rPr>
      <t>(5)</t>
    </r>
  </si>
  <si>
    <t>Prélèvements d'eaux par source</t>
  </si>
  <si>
    <t>Eau douce de surface, incluant l'eau de pluie, eau de rivières, lacs, zones humides</t>
  </si>
  <si>
    <t>Eau saumâtre, eau de mer</t>
  </si>
  <si>
    <t>Eau souterraine renouvelable</t>
  </si>
  <si>
    <t>Eau provenant de tierce partie</t>
  </si>
  <si>
    <t>Eau de production</t>
  </si>
  <si>
    <t>dont pourcentage eau de production rejetée</t>
  </si>
  <si>
    <t>dont pourcentage eau de production réinjectée</t>
  </si>
  <si>
    <t>Consommation d'eau douce</t>
  </si>
  <si>
    <t>Consommation d'eau douce en zone de stress hydrique</t>
  </si>
  <si>
    <t>Indicateurs relatifs à la forêt</t>
  </si>
  <si>
    <t>Surface déforestée</t>
  </si>
  <si>
    <t>Surface compensée</t>
  </si>
  <si>
    <r>
      <t>Déforestation nette</t>
    </r>
    <r>
      <rPr>
        <vertAlign val="superscript"/>
        <sz val="11"/>
        <color theme="1"/>
        <rFont val="Arial"/>
        <family val="2"/>
      </rPr>
      <t>(6)</t>
    </r>
  </si>
  <si>
    <t>(1) Composés organiques volatils non méthaniques.</t>
  </si>
  <si>
    <t>(2) Site d’Alwyn (Royaume-Uni) exclu de 2018 à 2020 et Gryphon (Royaume-Uni) en 2019 et 2020, leurs rejets étant sporadiques, ayant lieu uniquement lors de la maintenance de l’unité de réinjection et étant encadrés par une autorisation règlementaire spécifique.</t>
  </si>
  <si>
    <t>(3) Donnée n'incluant pas le secteur EP (donnée non disponible).</t>
  </si>
  <si>
    <t>(4) La valeur indiquée inclus le secteur Raffinage-Chimie et le secteur Hydrocarbure Amont. Seuls les sites qui mesurent ce paramètre en raison d’une obligation règlementaire sont inclus.</t>
  </si>
  <si>
    <t>(5) Prélèvement d'eau douce en zone de stress hydrique (selon BWS du WRI) sur l'ensemble des prélèvements eau de la Compagnie.</t>
  </si>
  <si>
    <t>(6) Objectif de zéro déforestation nette à compter de 2022 pour chacun de nos nouveaux projets sur de nouveaux sites.</t>
  </si>
  <si>
    <t xml:space="preserve">BIODIVERSITÉ </t>
  </si>
  <si>
    <r>
      <t>Interférence avec les zones sensibles</t>
    </r>
    <r>
      <rPr>
        <b/>
        <vertAlign val="superscript"/>
        <sz val="7.7"/>
        <color theme="0"/>
        <rFont val="Arial"/>
        <family val="2"/>
      </rPr>
      <t>(1)</t>
    </r>
  </si>
  <si>
    <t>Respect de notre engagement de zones d'exclusion volontaire</t>
  </si>
  <si>
    <t>Activité d'exploration / extraction de pétrole ou de gaz en zone UNESCO</t>
  </si>
  <si>
    <t>Respecté</t>
  </si>
  <si>
    <t>Activité d'exploration / extraction de pétrole ou de gaz en zone banquise arctique</t>
  </si>
  <si>
    <t>Nouveaux projets</t>
  </si>
  <si>
    <t>Plans d'actions biodiversité déployés ou en cours de préparation pour nos sites situés en zone d'intérêt pour la biodiversité</t>
  </si>
  <si>
    <t>Sites existants</t>
  </si>
  <si>
    <t>Diagnostics biodiversité réalisés pour nos sites importants pour l'environnement</t>
  </si>
  <si>
    <t>Sites localisés dans une ou des zones sensibles</t>
  </si>
  <si>
    <t>Sites localisés dans ou a proximité de zones sensibles</t>
  </si>
  <si>
    <t>(1) UNESCO WHS and MAB, RAMSAR, IUCN I-VI + NR, législations nationales, Natura 2000, KBA, AZE, ...</t>
  </si>
  <si>
    <t xml:space="preserve">ÉCONOMIE CIRCULAIRE </t>
  </si>
  <si>
    <t>Circularité</t>
  </si>
  <si>
    <t>Quantité de matières premières circulaires</t>
  </si>
  <si>
    <t>Ventes issues de produits circulaires</t>
  </si>
  <si>
    <t>Bilan déchets de la Compagnie</t>
  </si>
  <si>
    <r>
      <t>Volume total de déchets traités</t>
    </r>
    <r>
      <rPr>
        <b/>
        <vertAlign val="superscript"/>
        <sz val="11"/>
        <color rgb="FF0082FF"/>
        <rFont val="Arial"/>
        <family val="2"/>
      </rPr>
      <t>(1)</t>
    </r>
  </si>
  <si>
    <t xml:space="preserve">Déchets non dangereux </t>
  </si>
  <si>
    <r>
      <t>Déchets non dangereux valorisés</t>
    </r>
    <r>
      <rPr>
        <b/>
        <vertAlign val="superscript"/>
        <sz val="11"/>
        <color rgb="FF0082FF"/>
        <rFont val="Arial"/>
        <family val="2"/>
      </rPr>
      <t>(2)</t>
    </r>
  </si>
  <si>
    <t xml:space="preserve">Déchets dangereux </t>
  </si>
  <si>
    <r>
      <t>Déchets dangereux valorisés</t>
    </r>
    <r>
      <rPr>
        <b/>
        <vertAlign val="superscript"/>
        <sz val="11"/>
        <color rgb="FF0082FF"/>
        <rFont val="Arial"/>
        <family val="2"/>
      </rPr>
      <t>(2)</t>
    </r>
  </si>
  <si>
    <t>Filières de traitement des déchets</t>
  </si>
  <si>
    <r>
      <t>Valorisation</t>
    </r>
    <r>
      <rPr>
        <vertAlign val="superscript"/>
        <sz val="11"/>
        <rFont val="Arial"/>
        <family val="2"/>
      </rPr>
      <t xml:space="preserve">(2)  </t>
    </r>
  </si>
  <si>
    <t>Enfouissement</t>
  </si>
  <si>
    <t>Autres (incinération sans valorisation, biotraitements sans valorisation, etc.)</t>
  </si>
  <si>
    <t>(2) La valorisation comprend le recyclage, la valorisation matière et la valorisation énergétique.</t>
  </si>
  <si>
    <t>Partage de la valeur</t>
  </si>
  <si>
    <t>Rachats de titres et dividendes</t>
  </si>
  <si>
    <t>Salaires et traitements</t>
  </si>
  <si>
    <r>
      <t>Impôts et taxes</t>
    </r>
    <r>
      <rPr>
        <vertAlign val="superscript"/>
        <sz val="11"/>
        <rFont val="Arial"/>
        <family val="2"/>
      </rPr>
      <t>(1)</t>
    </r>
  </si>
  <si>
    <t>(1) Charge d'impôts courants et taxes à la production.</t>
  </si>
  <si>
    <t>Lutte contre la corruption</t>
  </si>
  <si>
    <t>Formations anticorruption suivies en ligne</t>
  </si>
  <si>
    <r>
      <t>Incidents en matière d'intégrité</t>
    </r>
    <r>
      <rPr>
        <vertAlign val="superscript"/>
        <sz val="11"/>
        <color theme="1"/>
        <rFont val="Arial"/>
        <family val="2"/>
      </rPr>
      <t>(1)</t>
    </r>
    <r>
      <rPr>
        <sz val="11"/>
        <color theme="1"/>
        <rFont val="Arial"/>
        <family val="2"/>
      </rPr>
      <t xml:space="preserve"> répertoriés</t>
    </r>
  </si>
  <si>
    <t>(1) Incidents couvrant fraude (hors tentative depuis 2022), corruption ou trafic d'influence.</t>
  </si>
  <si>
    <t>Initiatives d'intérêt général</t>
  </si>
  <si>
    <r>
      <t>Nombre d'actions programme Action!</t>
    </r>
    <r>
      <rPr>
        <b/>
        <vertAlign val="superscript"/>
        <sz val="11"/>
        <color rgb="FF00AAFF"/>
        <rFont val="Arial"/>
        <family val="2"/>
      </rPr>
      <t>(1)</t>
    </r>
  </si>
  <si>
    <t>Asie</t>
  </si>
  <si>
    <t>Océanie</t>
  </si>
  <si>
    <t>Fondation d'entreprise TotalEnergies</t>
  </si>
  <si>
    <t>Dépenses de la Fondation d'entreprise TotalEnergies</t>
  </si>
  <si>
    <t>(1) Programme d’engagement solidaire des salariés qui peuvent consacrer jusqu’à trois jours par an de leur temps de travail à des projets d’intérêt général.</t>
  </si>
  <si>
    <t>Principaux indicateurs économiques</t>
  </si>
  <si>
    <r>
      <t>EBITDA ajusté</t>
    </r>
    <r>
      <rPr>
        <vertAlign val="superscript"/>
        <sz val="11"/>
        <rFont val="Arial"/>
        <family val="2"/>
      </rPr>
      <t>(1)(2)</t>
    </r>
  </si>
  <si>
    <t>Chiffre d'affaires consolidé</t>
  </si>
  <si>
    <r>
      <t>Résultat opérationnel net ajusté des secteurs d’activité</t>
    </r>
    <r>
      <rPr>
        <vertAlign val="superscript"/>
        <sz val="11"/>
        <rFont val="Arial"/>
        <family val="2"/>
      </rPr>
      <t>(1)</t>
    </r>
  </si>
  <si>
    <r>
      <t>Résultat net ajusté (part TotalEnergies)</t>
    </r>
    <r>
      <rPr>
        <vertAlign val="superscript"/>
        <sz val="11"/>
        <rFont val="Arial"/>
        <family val="2"/>
      </rPr>
      <t>(1)</t>
    </r>
  </si>
  <si>
    <r>
      <t>Résultat net ajusté dilué par action</t>
    </r>
    <r>
      <rPr>
        <vertAlign val="superscript"/>
        <sz val="11"/>
        <rFont val="Arial"/>
        <family val="2"/>
      </rPr>
      <t>(1)(3)</t>
    </r>
  </si>
  <si>
    <r>
      <t>Dividende par action</t>
    </r>
    <r>
      <rPr>
        <vertAlign val="superscript"/>
        <sz val="11"/>
        <rFont val="Arial"/>
        <family val="2"/>
      </rPr>
      <t>(4)</t>
    </r>
  </si>
  <si>
    <r>
      <t>Ratio d’endettement</t>
    </r>
    <r>
      <rPr>
        <vertAlign val="superscript"/>
        <sz val="11"/>
        <rFont val="Arial"/>
        <family val="2"/>
      </rPr>
      <t>(5)</t>
    </r>
    <r>
      <rPr>
        <sz val="11"/>
        <rFont val="Arial"/>
        <family val="2"/>
      </rPr>
      <t xml:space="preserve"> (au 31 décembre)</t>
    </r>
  </si>
  <si>
    <r>
      <t>Rentabilité des capitaux moyens employés (ROACE)</t>
    </r>
    <r>
      <rPr>
        <vertAlign val="superscript"/>
        <sz val="11"/>
        <rFont val="Arial"/>
        <family val="2"/>
      </rPr>
      <t>(6)</t>
    </r>
  </si>
  <si>
    <t xml:space="preserve">Rentabilité des capitaux propres (ROE) </t>
  </si>
  <si>
    <t>Flux de trésorerie d'exploitation</t>
  </si>
  <si>
    <r>
      <t>Investissements nets</t>
    </r>
    <r>
      <rPr>
        <vertAlign val="superscript"/>
        <sz val="11"/>
        <rFont val="Arial"/>
        <family val="2"/>
      </rPr>
      <t>(7)</t>
    </r>
  </si>
  <si>
    <r>
      <t>Investissements organiques</t>
    </r>
    <r>
      <rPr>
        <vertAlign val="superscript"/>
        <sz val="11"/>
        <rFont val="Arial"/>
        <family val="2"/>
      </rPr>
      <t>(8)</t>
    </r>
  </si>
  <si>
    <r>
      <t>Acquisitions nettes</t>
    </r>
    <r>
      <rPr>
        <vertAlign val="superscript"/>
        <sz val="11"/>
        <rFont val="Arial"/>
        <family val="2"/>
      </rPr>
      <t>(9)</t>
    </r>
  </si>
  <si>
    <t xml:space="preserve">(1) Les résultats ajustés se définissent comme les résultats au coût de remplacement, hors éléments non-récurrents et hors effet des variations de juste valeur. </t>
  </si>
  <si>
    <t>(2) L’EBITDA (Earnings Before Interest, Tax, Depreciation and Amortization) ajusté correspond au résultat ajusté avant amortissements et dépréciations des immobilisations incorporelles, corporelles et droits miniers ; charge d’impôt et coût de la dette nette, soit l’ensemble des produits et charges opérationnels et quote-part du résultat des sociétés mises en équivalence.</t>
  </si>
  <si>
    <t>(3) Calculé sur le nombre moyen pondéré dilué d’actions en circulation au cours de l’exercice. Conformément aux normes IFRS, le résultat net ajusté dilué par action est calculé à partir du résultat net ajusté diminué du coupon des titres subordonnés à durée indéterminée.</t>
  </si>
  <si>
    <t>(4) Dividende 2022 : sous réserve de l’approbation de l’Assemblée générale des actionnaires du 26 mai 2023.</t>
  </si>
  <si>
    <t>(5) Dette nette hors engagements liés aux contrats de location/(dette nette hors engagements liés aux contrats de location + capitaux propres part TotalEnergies + intérêts minoritaires ne conférant pas le contrôle).</t>
  </si>
  <si>
    <t>(6)  Calculé sur la base du résultat opérationnel net ajusté et des capitaux employés moyens au coût de remplacement.</t>
  </si>
  <si>
    <t>(7) Investissements nets = Investissements organiques + acquisitions nettes.</t>
  </si>
  <si>
    <t xml:space="preserve">(8) Investissements organiques = investissements nets, hors acquisitions, cessions et autres opérations avec des intérêts ne conférant pas le contrôle. </t>
  </si>
  <si>
    <t>(9) Acquisitions nettes = acquisitions - cessions - autres opérations avec intérêts ne conférant pas le contrôle.</t>
  </si>
  <si>
    <t>Indicateurs ayant fait l'objet d'une vérification par un organisme tiers indépendant</t>
  </si>
  <si>
    <t>Climat</t>
  </si>
  <si>
    <t>Nombre de sites opérés ayant un système de management de l'énergie auditable.</t>
  </si>
  <si>
    <t>Nombre total de salariés.</t>
  </si>
  <si>
    <t>Emissions de GES directes des installations opérées (Scope 1).</t>
  </si>
  <si>
    <t>Nombre de recrutements CDI.</t>
  </si>
  <si>
    <t>Emissions de GES directes en part patrimoniale (Scope 1).</t>
  </si>
  <si>
    <t>Nombre de départs par catégorie.</t>
  </si>
  <si>
    <t>Emissions de GES indirectes liées à la consommation d’énergie des installations opérées (Scope 2).</t>
  </si>
  <si>
    <t>Part des entités de la Compagnie qui intègrent des critères HSE dans la rémunération variable.</t>
  </si>
  <si>
    <t>Emissions de GES indirectes liées à la consommation d’énergie en part patrimoniale (Scope 2)</t>
  </si>
  <si>
    <t>Nombre moyen de jours/an de formation par salarié (en présentiel).</t>
  </si>
  <si>
    <t>Emissions de GES (Scope 1+2) des installations opérées.</t>
  </si>
  <si>
    <t>Nombre moyen de jours/an de formation par salarié (en distanciel).</t>
  </si>
  <si>
    <t>Emissions indirectes de GES liées à l’utilisation par les clients des produits énergétiques (Scope 3 catégorie 11).</t>
  </si>
  <si>
    <t>Nombre moyen de jours/an de formation par salarié, par secteur, par zone géographique et par type de formation dispensée.</t>
  </si>
  <si>
    <t>Emissions indirectes de GES liées à l'utilisation par les clients des produits pétroliers.</t>
  </si>
  <si>
    <r>
      <t xml:space="preserve">Gaz brûlé à la torche (activités </t>
    </r>
    <r>
      <rPr>
        <i/>
        <sz val="11"/>
        <color theme="1"/>
        <rFont val="Arial"/>
        <family val="2"/>
      </rPr>
      <t>oil &amp; gas</t>
    </r>
    <r>
      <rPr>
        <sz val="11"/>
        <color theme="1"/>
        <rFont val="Arial"/>
        <family val="2"/>
      </rPr>
      <t xml:space="preserve"> Amont, périmètre opéré).</t>
    </r>
  </si>
  <si>
    <t>Dépense moyenne de formation par employé.</t>
  </si>
  <si>
    <t>Brûlage de routine.</t>
  </si>
  <si>
    <t>Part de femmes dans le recrutement en CDI, dans le recrutement cadres, dans les effectifs, dans les effectifs cadres, dans les effectifs cadres dirigeants.</t>
  </si>
  <si>
    <t>Intensité carbone des produits énergétiques utilisés par les clients de la Compagnie.</t>
  </si>
  <si>
    <r>
      <t xml:space="preserve">Intensité des émissions de GES (Scope 1+2) des activités </t>
    </r>
    <r>
      <rPr>
        <i/>
        <sz val="11"/>
        <color theme="1"/>
        <rFont val="Arial"/>
        <family val="2"/>
      </rPr>
      <t>oil &amp; gas</t>
    </r>
    <r>
      <rPr>
        <sz val="11"/>
        <color theme="1"/>
        <rFont val="Arial"/>
        <family val="2"/>
      </rPr>
      <t xml:space="preserve"> Amont opérées.</t>
    </r>
  </si>
  <si>
    <t>Part de salariés ayant une nationalité autre que la nationalité française dans le recrutement en CDI, dans le recrutement cadres, dans les effectifs, dans les effectifs cadres, dans les effectifs cadres dirigeants</t>
  </si>
  <si>
    <t>Émissions de méthane des installations opérées de la Compagnie.</t>
  </si>
  <si>
    <t>Émissions de méthane en part patrimoniale.</t>
  </si>
  <si>
    <t>Part des sociétés ayant mis en place un dispositif de télétravail régulier.</t>
  </si>
  <si>
    <t>Intensité des émissions de méthane des installations pétrolières et gazières opérées (amont).</t>
  </si>
  <si>
    <t>Part des salariés en situation de télétravail parmi ceux en ayant la possibilité.</t>
  </si>
  <si>
    <t>Consommation nette d’énergie primaire (périmètre opéré).</t>
  </si>
  <si>
    <t>Part des sociétés ayant mis en place le temps partiel choisi.</t>
  </si>
  <si>
    <t>Indicateur Global d’efficacité énergétique.</t>
  </si>
  <si>
    <t>Taux d’absentéisme pour raisons médicales.</t>
  </si>
  <si>
    <t>Part des effectifs disposant d’une représentation syndicale et/ou de représentants du personnel.</t>
  </si>
  <si>
    <t>Santé Sécurité</t>
  </si>
  <si>
    <t>Part des effectifs couverts par une convention collective.</t>
  </si>
  <si>
    <t>Nombre de pertes de confinement Tier 1 et Tier 2.</t>
  </si>
  <si>
    <t>Nombre d’accords actifs signés avec les partenaires sociaux dans le monde et en France.</t>
  </si>
  <si>
    <t>Millions d’heures travaillées.</t>
  </si>
  <si>
    <t>Part des collaborateurs bénéficiant d'une rémunération directe supérieure au salaire décent du pays ou de la région dans laquelle ils travaillent.</t>
  </si>
  <si>
    <t>Nombre de décès accidentels.</t>
  </si>
  <si>
    <t>Nombre de décès accidentels par centaine de millions d’heures travaillées.</t>
  </si>
  <si>
    <t>TRIR : nombre d’accidents du travail déclarés par million d’heures travaillées.</t>
  </si>
  <si>
    <t>Environnement</t>
  </si>
  <si>
    <t>LTIR : nombre d’accidents du travail avec arrêt par million d’heures travaillées.</t>
  </si>
  <si>
    <t>Nombre de sites opérés importants pour l’environnement certifiés au standard ISO14001.</t>
  </si>
  <si>
    <t>TG : nombre de jours d’arrêt découlant d'accidents du travail par million d’heures travaillées.</t>
  </si>
  <si>
    <t>Nombre de sites opérés certifiés au standard ISO 14001.</t>
  </si>
  <si>
    <t>Nombres d’accidents graves de la route.</t>
  </si>
  <si>
    <t>Nombre de sites dont l’analyse de risques a identifié au moins un scénario de pollution accidentelle importante d’une eau de surface.</t>
  </si>
  <si>
    <t>Nombre de maladies professionnelles déclarées dans l’année (selon les critères de la réglementation locale).</t>
  </si>
  <si>
    <t>Part des salariés exposés à un risque professionnel bénéficiant d’un suivi médical régulier.</t>
  </si>
  <si>
    <t>Proportion de ces sites disposant d’un plan antipollution opérationnel.</t>
  </si>
  <si>
    <t>Proportion de ces sites qui ont réalisé un exercice de lutte antipollution ou dont l’exercice n’a pas pu avoir lieu à la suite d’une décision des autorités.</t>
  </si>
  <si>
    <t>Droits Humains</t>
  </si>
  <si>
    <t>Pourcentage de filiales des secteurs EP, RC et M&amp;S du périmètre One MAESTRO ayant une activité opérationnelle qui ont mis en place un mécanisme de gestion des plaintes.</t>
  </si>
  <si>
    <t>Déversements accidentels d’hydrocarbures liquides ayant atteint l’environnement et dont le volume est supérieur à un baril, hors actes de sabotage (nombre de déversements, volume total des déversements et volume total ayant été récupéré).</t>
  </si>
  <si>
    <r>
      <t>Emissions de SO</t>
    </r>
    <r>
      <rPr>
        <vertAlign val="subscript"/>
        <sz val="11"/>
        <color theme="1"/>
        <rFont val="Arial"/>
        <family val="2"/>
      </rPr>
      <t>2</t>
    </r>
    <r>
      <rPr>
        <sz val="11"/>
        <color theme="1"/>
        <rFont val="Arial"/>
        <family val="2"/>
      </rPr>
      <t>.</t>
    </r>
  </si>
  <si>
    <r>
      <t>Emissions de NO</t>
    </r>
    <r>
      <rPr>
        <vertAlign val="subscript"/>
        <sz val="11"/>
        <color theme="1"/>
        <rFont val="Arial"/>
        <family val="2"/>
      </rPr>
      <t>X</t>
    </r>
    <r>
      <rPr>
        <sz val="11"/>
        <color theme="1"/>
        <rFont val="Arial"/>
        <family val="2"/>
      </rPr>
      <t>.</t>
    </r>
  </si>
  <si>
    <r>
      <t>Emissions de COV</t>
    </r>
    <r>
      <rPr>
        <vertAlign val="subscript"/>
        <sz val="11"/>
        <color theme="1"/>
        <rFont val="Arial"/>
        <family val="2"/>
      </rPr>
      <t>nm</t>
    </r>
    <r>
      <rPr>
        <sz val="11"/>
        <color theme="1"/>
        <rFont val="Arial"/>
        <family val="2"/>
      </rPr>
      <t>.</t>
    </r>
  </si>
  <si>
    <t>Teneur en hydrocarbures des rejets aqueux continus offshore.</t>
  </si>
  <si>
    <t>Teneur en hydrocarbures des rejets aqueux continus onshore.</t>
  </si>
  <si>
    <t>Proportion des sites conformes à l’objectif de qualité des rejets offshore.</t>
  </si>
  <si>
    <t>Proportion des sites conformes à l’objectif de qualité des rejets onshore.</t>
  </si>
  <si>
    <t>Prélèvements d’eau douce hors eaux de refroidissement.</t>
  </si>
  <si>
    <t>Prélèvements d'eau douce en zone de stress hydrique.</t>
  </si>
  <si>
    <t>Consommation d’eau douce.</t>
  </si>
  <si>
    <t>Déchets non dangereux et dangereux.</t>
  </si>
  <si>
    <t>Déchets non dangereux et dangereux valorisés.</t>
  </si>
  <si>
    <t>Part des déchets éliminés par filière de traitement (valorisation, enfouissement, autres).</t>
  </si>
  <si>
    <t>Waste treatment processes</t>
  </si>
  <si>
    <t>(1) Hors cuttings de forage, hors digestat des unités biogaz, hors sites ayant cessé leur activité et en cours de remédiation.</t>
  </si>
  <si>
    <t>Avril 2023</t>
  </si>
  <si>
    <t>April 2023</t>
  </si>
  <si>
    <t>Les indicateurs de performance extra-financière présentés ci-dessous sont issus de la Déclaration de performance extra-financière pour laquelle le Cabinet EY &amp; Associés a, en sa qualité d’organisme tiers indépendant accrédité par le COFRAC, formulé un avis motivé exprimant une conclusion d’assurance modérée. 
Le rapport de l'organisme tiers indépendant sur la vérification de la déclaration consolidée de performance extra-financière est disponible à la section 5.12 du Document d’enregistrement universel de la Compagnie, disponible ici :</t>
  </si>
  <si>
    <t>The non-financial performance indicators presented below are taken from the Non-Financial Performance Declaration for which EY &amp; Associés, in its quality as an independent third-party accredited by the COFRAC, has issued a reasoned opinion expressing a limited assurance conclusion. 
The report of the independent third party organization on the verification of the consolidated non-financial performance statement is available in section 5.12 of the Company's Universal Registration Document, available here</t>
  </si>
  <si>
    <t>Réponse 2023 au questionnaire CDP Climate Change</t>
  </si>
  <si>
    <t>Réponse 2023 au questionnaire CDP Water Security</t>
  </si>
  <si>
    <t>Response 2023 to CDP Climate Change questionnaire</t>
  </si>
  <si>
    <t>Response 2023 to CDP Water Security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</si>
</sst>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numFmt numFmtId="167" formatCode="_-* #,##0_-;\-* #,##0_-;_-* &quot;-&quot;??_-;_-@_-"/>
  </numFmts>
  <fonts count="12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0"/>
      <name val="Arial"/>
      <family val="2"/>
    </font>
    <font>
      <sz val="11"/>
      <color theme="1"/>
      <name val="Arial"/>
      <family val="2"/>
    </font>
    <font>
      <vertAlign val="superscript"/>
      <sz val="11"/>
      <color theme="1"/>
      <name val="Arial"/>
      <family val="2"/>
    </font>
    <font>
      <sz val="11"/>
      <name val="Arial"/>
      <family val="2"/>
    </font>
    <font>
      <sz val="11"/>
      <color rgb="FFFF0000"/>
      <name val="Arial"/>
      <family val="2"/>
    </font>
    <font>
      <b/>
      <sz val="11"/>
      <color rgb="FF0070C0"/>
      <name val="Arial"/>
      <family val="2"/>
    </font>
    <font>
      <sz val="9"/>
      <color theme="1" tint="0.499984740745262"/>
      <name val="Arial"/>
      <family val="2"/>
    </font>
    <font>
      <b/>
      <sz val="8"/>
      <color theme="5" tint="-0.249977111117893"/>
      <name val="Arial"/>
      <family val="2"/>
    </font>
    <font>
      <sz val="11"/>
      <color theme="5" tint="-0.249977111117893"/>
      <name val="Arial"/>
      <family val="2"/>
    </font>
    <font>
      <b/>
      <sz val="11"/>
      <color rgb="FFFF0000"/>
      <name val="Arial"/>
      <family val="2"/>
    </font>
    <font>
      <b/>
      <sz val="11"/>
      <color theme="1"/>
      <name val="Arial"/>
      <family val="2"/>
    </font>
    <font>
      <b/>
      <sz val="11"/>
      <name val="Arial"/>
      <family val="2"/>
    </font>
    <font>
      <i/>
      <sz val="11"/>
      <color theme="1"/>
      <name val="Arial"/>
      <family val="2"/>
    </font>
    <font>
      <i/>
      <sz val="11"/>
      <name val="Arial"/>
      <family val="2"/>
    </font>
    <font>
      <sz val="12"/>
      <color theme="1"/>
      <name val="Arial"/>
      <family val="2"/>
    </font>
    <font>
      <vertAlign val="superscript"/>
      <sz val="12"/>
      <color theme="1"/>
      <name val="Arial"/>
      <family val="2"/>
    </font>
    <font>
      <sz val="12"/>
      <name val="Arial"/>
      <family val="2"/>
    </font>
    <font>
      <sz val="12"/>
      <color rgb="FFFF0000"/>
      <name val="Arial"/>
      <family val="2"/>
    </font>
    <font>
      <i/>
      <sz val="12"/>
      <color theme="1" tint="0.249977111117893"/>
      <name val="Arial"/>
      <family val="2"/>
    </font>
    <font>
      <vertAlign val="subscript"/>
      <sz val="11"/>
      <name val="Arial"/>
      <family val="2"/>
    </font>
    <font>
      <sz val="11"/>
      <color rgb="FF0070C0"/>
      <name val="Arial"/>
      <family val="2"/>
    </font>
    <font>
      <b/>
      <vertAlign val="subscript"/>
      <sz val="12.65"/>
      <color rgb="FF0070C0"/>
      <name val="Arial"/>
      <family val="2"/>
    </font>
    <font>
      <vertAlign val="subscript"/>
      <sz val="11"/>
      <color theme="1"/>
      <name val="Arial"/>
      <family val="2"/>
    </font>
    <font>
      <b/>
      <vertAlign val="superscript"/>
      <sz val="11"/>
      <color rgb="FF0070C0"/>
      <name val="Arial"/>
      <family val="2"/>
    </font>
    <font>
      <vertAlign val="subscript"/>
      <sz val="11"/>
      <color rgb="FF0070C0"/>
      <name val="Arial"/>
      <family val="2"/>
    </font>
    <font>
      <sz val="11"/>
      <color theme="1" tint="0.34998626667073579"/>
      <name val="Arial"/>
      <family val="2"/>
    </font>
    <font>
      <vertAlign val="superscript"/>
      <sz val="10"/>
      <color theme="1"/>
      <name val="Arial"/>
      <family val="2"/>
    </font>
    <font>
      <sz val="9"/>
      <color rgb="FF808080"/>
      <name val="Arial"/>
      <family val="2"/>
    </font>
    <font>
      <vertAlign val="superscript"/>
      <sz val="11"/>
      <name val="Arial"/>
      <family val="2"/>
    </font>
    <font>
      <b/>
      <sz val="11"/>
      <color rgb="FF0082FF"/>
      <name val="Arial"/>
      <family val="2"/>
    </font>
    <font>
      <b/>
      <vertAlign val="subscript"/>
      <sz val="11"/>
      <color rgb="FF0082FF"/>
      <name val="Arial"/>
      <family val="2"/>
    </font>
    <font>
      <sz val="11"/>
      <color rgb="FF0082FF"/>
      <name val="Arial"/>
      <family val="2"/>
    </font>
    <font>
      <sz val="11"/>
      <color theme="0"/>
      <name val="Arial"/>
      <family val="2"/>
    </font>
    <font>
      <b/>
      <sz val="11"/>
      <color rgb="FF4632FF"/>
      <name val="Arial"/>
      <family val="2"/>
    </font>
    <font>
      <b/>
      <vertAlign val="superscript"/>
      <sz val="11"/>
      <color rgb="FF0082FF"/>
      <name val="Arial"/>
      <family val="2"/>
    </font>
    <font>
      <vertAlign val="subscript"/>
      <sz val="11"/>
      <color rgb="FF0082FF"/>
      <name val="Arial"/>
      <family val="2"/>
    </font>
    <font>
      <b/>
      <sz val="11"/>
      <color rgb="FF00AAFF"/>
      <name val="Arial"/>
      <family val="2"/>
    </font>
    <font>
      <sz val="8"/>
      <color theme="5" tint="-0.249977111117893"/>
      <name val="Arial"/>
      <family val="2"/>
    </font>
    <font>
      <sz val="9"/>
      <color theme="0" tint="-0.499984740745262"/>
      <name val="Arial"/>
      <family val="2"/>
    </font>
    <font>
      <sz val="8.8000000000000007"/>
      <color theme="0"/>
      <name val="Arial"/>
      <family val="2"/>
    </font>
    <font>
      <i/>
      <sz val="11"/>
      <color theme="1"/>
      <name val="Calibri"/>
      <family val="2"/>
      <scheme val="minor"/>
    </font>
    <font>
      <sz val="10"/>
      <color theme="1"/>
      <name val="Calibri"/>
      <family val="2"/>
      <scheme val="minor"/>
    </font>
    <font>
      <sz val="11"/>
      <color rgb="FF00AAFF"/>
      <name val="Arial"/>
      <family val="2"/>
    </font>
    <font>
      <b/>
      <sz val="16"/>
      <color rgb="FF4632FF"/>
      <name val="Arial"/>
      <family val="2"/>
    </font>
    <font>
      <b/>
      <sz val="11"/>
      <color rgb="FF7030A0"/>
      <name val="Arial"/>
      <family val="2"/>
    </font>
    <font>
      <b/>
      <vertAlign val="superscript"/>
      <sz val="11"/>
      <name val="Arial"/>
      <family val="2"/>
    </font>
    <font>
      <b/>
      <i/>
      <vertAlign val="superscript"/>
      <sz val="11"/>
      <color theme="1"/>
      <name val="Arial"/>
      <family val="2"/>
    </font>
    <font>
      <sz val="10"/>
      <name val="Arial"/>
      <family val="2"/>
    </font>
    <font>
      <sz val="11"/>
      <color theme="1" tint="0.499984740745262"/>
      <name val="Arial"/>
      <family val="2"/>
    </font>
    <font>
      <i/>
      <sz val="11"/>
      <color rgb="FF0082FF"/>
      <name val="Arial"/>
      <family val="2"/>
    </font>
    <font>
      <b/>
      <vertAlign val="superscript"/>
      <sz val="11"/>
      <color rgb="FF00AAFF"/>
      <name val="Arial"/>
      <family val="2"/>
    </font>
    <font>
      <sz val="18"/>
      <color theme="3"/>
      <name val="Calibri Light"/>
      <family val="2"/>
      <scheme val="major"/>
    </font>
    <font>
      <b/>
      <sz val="15"/>
      <color theme="3"/>
      <name val="Calibri"/>
      <family val="2"/>
      <scheme val="minor"/>
    </font>
    <font>
      <u/>
      <sz val="11"/>
      <color theme="10"/>
      <name val="Calibri"/>
      <family val="2"/>
      <scheme val="minor"/>
    </font>
    <font>
      <i/>
      <sz val="18"/>
      <color theme="5"/>
      <name val="Arial"/>
      <family val="2"/>
    </font>
    <font>
      <sz val="9"/>
      <color theme="3"/>
      <name val="Arial"/>
      <family val="2"/>
    </font>
    <font>
      <sz val="15"/>
      <color theme="9"/>
      <name val="Arial"/>
      <family val="2"/>
    </font>
    <font>
      <b/>
      <sz val="11"/>
      <color theme="4"/>
      <name val="Arial"/>
      <family val="2"/>
    </font>
    <font>
      <i/>
      <sz val="8"/>
      <color theme="3"/>
      <name val="Arial"/>
      <family val="2"/>
    </font>
    <font>
      <sz val="11"/>
      <color theme="3"/>
      <name val="Arial"/>
      <family val="2"/>
    </font>
    <font>
      <sz val="8"/>
      <color theme="4"/>
      <name val="Arial"/>
      <family val="2"/>
    </font>
    <font>
      <sz val="8"/>
      <color theme="1"/>
      <name val="Arial"/>
      <family val="2"/>
    </font>
    <font>
      <sz val="8"/>
      <color theme="3"/>
      <name val="Arial"/>
      <family val="2"/>
    </font>
    <font>
      <b/>
      <i/>
      <sz val="11"/>
      <color theme="3"/>
      <name val="Arial"/>
      <family val="2"/>
    </font>
    <font>
      <i/>
      <sz val="8"/>
      <color theme="1" tint="0.34998626667073579"/>
      <name val="Arial"/>
      <family val="2"/>
    </font>
    <font>
      <i/>
      <u/>
      <sz val="8"/>
      <color theme="9"/>
      <name val="Arial"/>
      <family val="2"/>
    </font>
    <font>
      <i/>
      <sz val="15"/>
      <color theme="9"/>
      <name val="Arial"/>
      <family val="2"/>
    </font>
    <font>
      <sz val="11"/>
      <color theme="4"/>
      <name val="Arial"/>
      <family val="2"/>
    </font>
    <font>
      <i/>
      <u/>
      <sz val="8"/>
      <color theme="10"/>
      <name val="Arial"/>
      <family val="2"/>
    </font>
    <font>
      <i/>
      <sz val="8"/>
      <color rgb="FFFF0000"/>
      <name val="Arial"/>
      <family val="2"/>
    </font>
    <font>
      <sz val="15"/>
      <color rgb="FF00AAFF"/>
      <name val="Arial"/>
      <family val="2"/>
    </font>
    <font>
      <i/>
      <sz val="9"/>
      <color theme="1" tint="0.499984740745262"/>
      <name val="Arial"/>
      <family val="2"/>
    </font>
    <font>
      <i/>
      <sz val="9"/>
      <color theme="1" tint="0.34998626667073579"/>
      <name val="Arial"/>
      <family val="2"/>
    </font>
    <font>
      <b/>
      <i/>
      <u/>
      <sz val="11"/>
      <color theme="3"/>
      <name val="Arial"/>
      <family val="2"/>
    </font>
    <font>
      <i/>
      <sz val="15"/>
      <color rgb="FF4632FF"/>
      <name val="Arial"/>
      <family val="2"/>
    </font>
    <font>
      <b/>
      <u/>
      <sz val="12"/>
      <name val="Arial"/>
      <family val="2"/>
    </font>
    <font>
      <sz val="18"/>
      <color rgb="FF0082FF"/>
      <name val="Arial"/>
      <family val="2"/>
    </font>
    <font>
      <b/>
      <sz val="18"/>
      <color rgb="FF0070C0"/>
      <name val="Arial"/>
      <family val="2"/>
    </font>
    <font>
      <b/>
      <sz val="18"/>
      <color rgb="FF0082FF"/>
      <name val="Arial"/>
      <family val="2"/>
    </font>
    <font>
      <sz val="9"/>
      <color rgb="FFFF0000"/>
      <name val="Arial"/>
      <family val="2"/>
    </font>
    <font>
      <b/>
      <u/>
      <sz val="11"/>
      <color theme="3"/>
      <name val="Arial"/>
      <family val="2"/>
    </font>
    <font>
      <sz val="11"/>
      <color theme="1" tint="0.499984740745262"/>
      <name val="Calibri"/>
      <family val="2"/>
      <scheme val="minor"/>
    </font>
    <font>
      <sz val="9"/>
      <color theme="1" tint="0.34998626667073579"/>
      <name val="Arial"/>
      <family val="2"/>
    </font>
    <font>
      <sz val="8"/>
      <name val="Calibri"/>
      <family val="2"/>
      <scheme val="minor"/>
    </font>
    <font>
      <b/>
      <sz val="12"/>
      <color rgb="FF0082FF"/>
      <name val="Arial"/>
      <family val="2"/>
    </font>
    <font>
      <b/>
      <sz val="26"/>
      <color theme="0"/>
      <name val="Arial"/>
      <family val="2"/>
    </font>
    <font>
      <sz val="12"/>
      <color theme="0"/>
      <name val="Arial"/>
      <family val="2"/>
    </font>
    <font>
      <sz val="9"/>
      <name val="Calibri"/>
      <family val="2"/>
    </font>
    <font>
      <sz val="11"/>
      <color theme="1"/>
      <name val="Calibri"/>
      <family val="2"/>
    </font>
    <font>
      <b/>
      <sz val="20"/>
      <color theme="0"/>
      <name val="Arial"/>
      <family val="2"/>
    </font>
    <font>
      <b/>
      <sz val="16"/>
      <color theme="0"/>
      <name val="Arial"/>
      <family val="2"/>
    </font>
    <font>
      <sz val="16"/>
      <color theme="1"/>
      <name val="Arial"/>
      <family val="2"/>
    </font>
    <font>
      <sz val="9"/>
      <color theme="1"/>
      <name val="Arial"/>
      <family val="2"/>
    </font>
    <font>
      <sz val="9"/>
      <name val="Arial"/>
      <family val="2"/>
    </font>
    <font>
      <vertAlign val="superscript"/>
      <sz val="11"/>
      <color rgb="FF00AAFF"/>
      <name val="Arial"/>
      <family val="2"/>
    </font>
    <font>
      <sz val="10"/>
      <color theme="1" tint="0.499984740745262"/>
      <name val="Arial"/>
      <family val="2"/>
    </font>
    <font>
      <vertAlign val="superscript"/>
      <sz val="10"/>
      <color theme="1" tint="0.499984740745262"/>
      <name val="Arial"/>
      <family val="2"/>
    </font>
    <font>
      <vertAlign val="superscript"/>
      <sz val="11"/>
      <color rgb="FF0082FF"/>
      <name val="Arial"/>
      <family val="2"/>
    </font>
    <font>
      <sz val="11"/>
      <color theme="4" tint="-0.499984740745262"/>
      <name val="Arial"/>
      <family val="2"/>
    </font>
    <font>
      <b/>
      <sz val="11"/>
      <color theme="4" tint="-0.499984740745262"/>
      <name val="Arial"/>
      <family val="2"/>
    </font>
    <font>
      <b/>
      <sz val="11"/>
      <color theme="1" tint="0.499984740745262"/>
      <name val="Arial"/>
      <family val="2"/>
    </font>
    <font>
      <b/>
      <sz val="9"/>
      <color theme="1" tint="0.499984740745262"/>
      <name val="Arial"/>
      <family val="2"/>
    </font>
    <font>
      <b/>
      <vertAlign val="superscript"/>
      <sz val="7.7"/>
      <color theme="0"/>
      <name val="Arial"/>
      <family val="2"/>
    </font>
    <font>
      <vertAlign val="subscript"/>
      <sz val="9"/>
      <color theme="1" tint="0.499984740745262"/>
      <name val="Arial"/>
      <family val="2"/>
    </font>
    <font>
      <vertAlign val="superscript"/>
      <sz val="11"/>
      <color rgb="FF0070C0"/>
      <name val="Arial"/>
      <family val="2"/>
    </font>
    <font>
      <sz val="10"/>
      <color theme="0" tint="-0.499984740745262"/>
      <name val="Arial"/>
      <family val="2"/>
    </font>
    <font>
      <vertAlign val="superscript"/>
      <sz val="10"/>
      <color theme="0" tint="-0.499984740745262"/>
      <name val="Arial"/>
      <family val="2"/>
    </font>
    <font>
      <b/>
      <vertAlign val="superscript"/>
      <sz val="9"/>
      <color rgb="FF0082FF"/>
      <name val="Arial"/>
      <family val="2"/>
    </font>
    <font>
      <sz val="11"/>
      <color rgb="FF2E75B6"/>
      <name val="Arial"/>
      <family val="2"/>
    </font>
    <font>
      <vertAlign val="superscript"/>
      <sz val="11"/>
      <color rgb="FF2E75B6"/>
      <name val="Arial"/>
      <family val="2"/>
    </font>
    <font>
      <b/>
      <sz val="14"/>
      <color rgb="FF0082FF"/>
      <name val="Arial"/>
      <family val="2"/>
    </font>
    <font>
      <b/>
      <sz val="12"/>
      <color theme="0"/>
      <name val="Arial"/>
      <family val="2"/>
    </font>
    <font>
      <b/>
      <i/>
      <sz val="11"/>
      <color rgb="FF0082FF"/>
      <name val="Arial"/>
      <family val="2"/>
    </font>
    <font>
      <sz val="12"/>
      <color theme="1"/>
      <name val="Calibri"/>
      <family val="2"/>
      <scheme val="minor"/>
    </font>
    <font>
      <sz val="12"/>
      <name val="Calibri"/>
      <family val="2"/>
      <scheme val="minor"/>
    </font>
    <font>
      <i/>
      <sz val="12"/>
      <color theme="1"/>
      <name val="Arial"/>
      <family val="2"/>
    </font>
    <font>
      <b/>
      <vertAlign val="superscript"/>
      <sz val="11"/>
      <color theme="1"/>
      <name val="Arial"/>
      <family val="2"/>
    </font>
    <font>
      <vertAlign val="subscript"/>
      <sz val="7.65"/>
      <color rgb="FF808080"/>
      <name val="Arial"/>
      <family val="2"/>
    </font>
    <font>
      <b/>
      <sz val="11"/>
      <color theme="3"/>
      <name val="Arial"/>
      <family val="2"/>
    </font>
    <font>
      <u/>
      <sz val="11"/>
      <color theme="10"/>
      <name val="Arial"/>
      <family val="2"/>
    </font>
    <font>
      <b/>
      <vertAlign val="superscript"/>
      <sz val="9.35"/>
      <color rgb="FF00AAFF"/>
      <name val="Arial"/>
      <family val="2"/>
    </font>
  </fonts>
  <fills count="8">
    <fill>
      <patternFill patternType="none"/>
    </fill>
    <fill>
      <patternFill patternType="gray125"/>
    </fill>
    <fill>
      <patternFill patternType="solid">
        <fgColor theme="0"/>
        <bgColor indexed="64"/>
      </patternFill>
    </fill>
    <fill>
      <patternFill patternType="solid">
        <fgColor rgb="FF0082FF"/>
        <bgColor indexed="64"/>
      </patternFill>
    </fill>
    <fill>
      <patternFill patternType="solid">
        <fgColor theme="8" tint="0.79998168889431442"/>
        <bgColor indexed="64"/>
      </patternFill>
    </fill>
    <fill>
      <patternFill patternType="solid">
        <fgColor rgb="FFB4C6E7"/>
        <bgColor indexed="64"/>
      </patternFill>
    </fill>
    <fill>
      <patternFill patternType="solid">
        <fgColor theme="0" tint="-4.9989318521683403E-2"/>
        <bgColor indexed="64"/>
      </patternFill>
    </fill>
    <fill>
      <patternFill patternType="solid">
        <fgColor rgb="FF4632FF"/>
        <bgColor indexed="64"/>
      </patternFill>
    </fill>
  </fills>
  <borders count="31">
    <border>
      <left/>
      <right/>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rgb="FF32C8C8"/>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rgb="FF32C8C8"/>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style="thin">
        <color theme="0" tint="-0.24994659260841701"/>
      </left>
      <right style="thin">
        <color auto="1"/>
      </right>
      <top style="thin">
        <color theme="0" tint="-0.24994659260841701"/>
      </top>
      <bottom/>
      <diagonal/>
    </border>
    <border>
      <left style="thin">
        <color auto="1"/>
      </left>
      <right style="thin">
        <color auto="1"/>
      </right>
      <top style="thin">
        <color theme="0" tint="-0.24994659260841701"/>
      </top>
      <bottom/>
      <diagonal/>
    </border>
    <border>
      <left style="thin">
        <color auto="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rgb="FF32C8C8"/>
      </bottom>
      <diagonal/>
    </border>
    <border>
      <left/>
      <right style="thin">
        <color theme="0" tint="-0.24994659260841701"/>
      </right>
      <top style="thin">
        <color theme="0" tint="-0.24994659260841701"/>
      </top>
      <bottom style="thin">
        <color rgb="FF32C8C8"/>
      </bottom>
      <diagonal/>
    </border>
    <border>
      <left style="thin">
        <color theme="0" tint="-0.24994659260841701"/>
      </left>
      <right/>
      <top style="thin">
        <color rgb="FF32C8C8"/>
      </top>
      <bottom/>
      <diagonal/>
    </border>
    <border>
      <left/>
      <right style="thin">
        <color theme="0" tint="-0.24994659260841701"/>
      </right>
      <top style="thin">
        <color rgb="FF32C8C8"/>
      </top>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s>
  <cellStyleXfs count="29">
    <xf numFmtId="0" fontId="0"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56" fillId="0" borderId="0" applyNumberFormat="0" applyFill="0" applyBorder="0" applyAlignment="0" applyProtection="0"/>
    <xf numFmtId="0" fontId="57" fillId="0" borderId="21" applyNumberFormat="0" applyFill="0" applyAlignment="0" applyProtection="0"/>
    <xf numFmtId="0" fontId="58" fillId="0" borderId="0" applyNumberFormat="0" applyFill="0" applyBorder="0" applyAlignment="0" applyProtection="0"/>
    <xf numFmtId="43" fontId="92" fillId="0" borderId="0" applyFont="0" applyFill="0" applyBorder="0" applyAlignment="0" applyProtection="0"/>
    <xf numFmtId="43" fontId="4" fillId="0" borderId="0" applyFont="0" applyFill="0" applyBorder="0" applyAlignment="0" applyProtection="0"/>
    <xf numFmtId="0" fontId="93" fillId="0" borderId="0"/>
    <xf numFmtId="0" fontId="93" fillId="0" borderId="0"/>
    <xf numFmtId="0" fontId="4" fillId="0" borderId="0"/>
    <xf numFmtId="0" fontId="93" fillId="0" borderId="0"/>
    <xf numFmtId="0" fontId="2" fillId="0" borderId="0"/>
    <xf numFmtId="0" fontId="5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cellStyleXfs>
  <cellXfs count="948">
    <xf numFmtId="0" fontId="0" fillId="0" borderId="0" xfId="0"/>
    <xf numFmtId="0" fontId="0" fillId="2" borderId="0" xfId="0" applyFill="1"/>
    <xf numFmtId="0" fontId="6" fillId="0" borderId="6" xfId="4" applyFont="1" applyBorder="1" applyAlignment="1">
      <alignment horizontal="center" vertical="center" wrapText="1"/>
    </xf>
    <xf numFmtId="0" fontId="6" fillId="0" borderId="5" xfId="4" applyFont="1" applyBorder="1" applyAlignment="1">
      <alignment horizontal="center" vertical="center" wrapText="1"/>
    </xf>
    <xf numFmtId="0" fontId="8" fillId="0" borderId="0" xfId="4" applyFont="1" applyAlignment="1">
      <alignment horizontal="center" vertical="center" wrapText="1"/>
    </xf>
    <xf numFmtId="0" fontId="8" fillId="0" borderId="0" xfId="4" quotePrefix="1" applyFont="1" applyAlignment="1">
      <alignment horizontal="center" vertical="center" wrapText="1"/>
    </xf>
    <xf numFmtId="0" fontId="6" fillId="0" borderId="0" xfId="4" applyFont="1" applyAlignment="1">
      <alignment horizontal="center" vertical="center" wrapText="1"/>
    </xf>
    <xf numFmtId="0" fontId="6" fillId="0" borderId="7" xfId="4" applyFont="1" applyBorder="1" applyAlignment="1">
      <alignment horizontal="center" vertical="center" wrapText="1"/>
    </xf>
    <xf numFmtId="1" fontId="8" fillId="0" borderId="0" xfId="4" quotePrefix="1" applyNumberFormat="1" applyFont="1" applyAlignment="1">
      <alignment horizontal="center" vertical="center" wrapText="1"/>
    </xf>
    <xf numFmtId="0" fontId="6" fillId="0" borderId="0" xfId="4" quotePrefix="1" applyFont="1" applyAlignment="1">
      <alignment horizontal="center" vertical="center" wrapText="1"/>
    </xf>
    <xf numFmtId="0" fontId="6" fillId="0" borderId="7" xfId="4" quotePrefix="1" applyFont="1" applyBorder="1" applyAlignment="1">
      <alignment horizontal="center" vertical="center" wrapText="1"/>
    </xf>
    <xf numFmtId="1" fontId="8" fillId="0" borderId="0" xfId="4" applyNumberFormat="1" applyFont="1" applyAlignment="1">
      <alignment horizontal="center" vertical="center" wrapText="1"/>
    </xf>
    <xf numFmtId="0" fontId="8" fillId="0" borderId="7" xfId="4" applyFont="1" applyBorder="1" applyAlignment="1">
      <alignment horizontal="center" vertical="center" wrapText="1"/>
    </xf>
    <xf numFmtId="0" fontId="6" fillId="0" borderId="9" xfId="4" applyFont="1" applyBorder="1" applyAlignment="1">
      <alignment horizontal="center" vertical="center" wrapText="1"/>
    </xf>
    <xf numFmtId="0" fontId="6" fillId="0" borderId="8" xfId="4" quotePrefix="1" applyFont="1" applyBorder="1" applyAlignment="1">
      <alignment horizontal="center" vertical="center" wrapText="1"/>
    </xf>
    <xf numFmtId="0" fontId="8" fillId="0" borderId="10" xfId="4" applyFont="1" applyBorder="1" applyAlignment="1">
      <alignment horizontal="center" vertical="center" wrapText="1"/>
    </xf>
    <xf numFmtId="0" fontId="8" fillId="0" borderId="10" xfId="4" quotePrefix="1" applyFont="1" applyBorder="1" applyAlignment="1">
      <alignment horizontal="center" vertical="center" wrapText="1"/>
    </xf>
    <xf numFmtId="0" fontId="6" fillId="0" borderId="10" xfId="4" applyFont="1" applyBorder="1" applyAlignment="1">
      <alignment horizontal="center" vertical="center" wrapText="1"/>
    </xf>
    <xf numFmtId="0" fontId="6" fillId="0" borderId="11" xfId="4" applyFont="1" applyBorder="1" applyAlignment="1">
      <alignment horizontal="center" vertical="center" wrapText="1"/>
    </xf>
    <xf numFmtId="0" fontId="6" fillId="0" borderId="0" xfId="1" applyFont="1" applyAlignment="1">
      <alignment vertical="center"/>
    </xf>
    <xf numFmtId="0" fontId="6" fillId="0" borderId="0" xfId="1" applyFont="1" applyAlignment="1">
      <alignment horizontal="center" vertical="center"/>
    </xf>
    <xf numFmtId="0" fontId="8" fillId="0" borderId="11" xfId="4" applyFont="1" applyBorder="1" applyAlignment="1">
      <alignment horizontal="center" vertical="center" wrapText="1"/>
    </xf>
    <xf numFmtId="0" fontId="8" fillId="0" borderId="5" xfId="4" applyFont="1" applyBorder="1" applyAlignment="1">
      <alignment horizontal="center" vertical="center" wrapText="1"/>
    </xf>
    <xf numFmtId="1" fontId="8" fillId="0" borderId="7" xfId="4" applyNumberFormat="1" applyFont="1" applyBorder="1" applyAlignment="1">
      <alignment horizontal="center" vertical="center" wrapText="1"/>
    </xf>
    <xf numFmtId="0" fontId="8" fillId="0" borderId="7" xfId="4" quotePrefix="1" applyFont="1" applyBorder="1" applyAlignment="1">
      <alignment horizontal="center" vertical="center" wrapText="1"/>
    </xf>
    <xf numFmtId="1" fontId="8" fillId="0" borderId="10" xfId="4" quotePrefix="1" applyNumberFormat="1" applyFont="1" applyBorder="1" applyAlignment="1">
      <alignment horizontal="center" vertical="center" wrapText="1"/>
    </xf>
    <xf numFmtId="1" fontId="8" fillId="0" borderId="10" xfId="4" applyNumberFormat="1" applyFont="1" applyBorder="1" applyAlignment="1">
      <alignment horizontal="center" vertical="center" wrapText="1"/>
    </xf>
    <xf numFmtId="1" fontId="8" fillId="0" borderId="11" xfId="4" applyNumberFormat="1" applyFont="1" applyBorder="1" applyAlignment="1">
      <alignment horizontal="center" vertical="center" wrapText="1"/>
    </xf>
    <xf numFmtId="0" fontId="6" fillId="0" borderId="0" xfId="4" applyFont="1" applyAlignment="1">
      <alignment vertical="center"/>
    </xf>
    <xf numFmtId="1" fontId="6" fillId="0" borderId="0" xfId="4" quotePrefix="1" applyNumberFormat="1" applyFont="1" applyAlignment="1">
      <alignment horizontal="center" vertical="center" wrapText="1"/>
    </xf>
    <xf numFmtId="1" fontId="6" fillId="0" borderId="7" xfId="4" quotePrefix="1" applyNumberFormat="1" applyFont="1" applyBorder="1" applyAlignment="1">
      <alignment horizontal="center" vertical="center" wrapText="1"/>
    </xf>
    <xf numFmtId="0" fontId="6" fillId="0" borderId="0" xfId="1" applyFont="1"/>
    <xf numFmtId="0" fontId="8" fillId="0" borderId="3" xfId="4" applyFont="1" applyBorder="1" applyAlignment="1">
      <alignment horizontal="center" vertical="center" wrapText="1"/>
    </xf>
    <xf numFmtId="0" fontId="8" fillId="0" borderId="9" xfId="4" applyFont="1" applyBorder="1" applyAlignment="1">
      <alignment horizontal="center" vertical="center" wrapText="1"/>
    </xf>
    <xf numFmtId="0" fontId="6" fillId="0" borderId="0" xfId="1" applyFont="1" applyAlignment="1">
      <alignment horizontal="center"/>
    </xf>
    <xf numFmtId="0" fontId="6" fillId="0" borderId="5" xfId="4" applyFont="1" applyBorder="1" applyAlignment="1">
      <alignment horizontal="left" vertical="center" wrapText="1"/>
    </xf>
    <xf numFmtId="1" fontId="6" fillId="0" borderId="0" xfId="4" applyNumberFormat="1" applyFont="1" applyAlignment="1">
      <alignment horizontal="center" vertical="center" wrapText="1"/>
    </xf>
    <xf numFmtId="0" fontId="12" fillId="0" borderId="0" xfId="0" applyFont="1" applyAlignment="1">
      <alignment vertical="center"/>
    </xf>
    <xf numFmtId="0" fontId="6" fillId="2" borderId="0" xfId="1" applyFont="1" applyFill="1"/>
    <xf numFmtId="0" fontId="13" fillId="0" borderId="0" xfId="1" applyFont="1"/>
    <xf numFmtId="0" fontId="11" fillId="0" borderId="0" xfId="1" applyFont="1" applyAlignment="1">
      <alignment vertical="center" wrapText="1"/>
    </xf>
    <xf numFmtId="0" fontId="14" fillId="0" borderId="0" xfId="1" applyFont="1"/>
    <xf numFmtId="0" fontId="11" fillId="0" borderId="0" xfId="4" applyFont="1" applyAlignment="1">
      <alignment vertical="top" wrapText="1"/>
    </xf>
    <xf numFmtId="0" fontId="6" fillId="0" borderId="10" xfId="4" quotePrefix="1" applyFont="1" applyBorder="1" applyAlignment="1">
      <alignment horizontal="center" vertical="center" wrapText="1"/>
    </xf>
    <xf numFmtId="0" fontId="19" fillId="0" borderId="15" xfId="4" applyFont="1" applyBorder="1" applyAlignment="1">
      <alignment vertical="center"/>
    </xf>
    <xf numFmtId="0" fontId="19" fillId="0" borderId="15" xfId="4" applyFont="1" applyBorder="1" applyAlignment="1">
      <alignment horizontal="center" vertical="center" wrapText="1"/>
    </xf>
    <xf numFmtId="0" fontId="21" fillId="0" borderId="15" xfId="4" applyFont="1" applyBorder="1" applyAlignment="1">
      <alignment horizontal="center" vertical="center" wrapText="1"/>
    </xf>
    <xf numFmtId="0" fontId="21" fillId="0" borderId="15" xfId="4" quotePrefix="1" applyFont="1" applyBorder="1" applyAlignment="1">
      <alignment horizontal="center" vertical="center" wrapText="1"/>
    </xf>
    <xf numFmtId="0" fontId="19" fillId="0" borderId="0" xfId="4" applyFont="1" applyAlignment="1">
      <alignment vertical="center"/>
    </xf>
    <xf numFmtId="0" fontId="19" fillId="0" borderId="0" xfId="4" applyFont="1" applyAlignment="1">
      <alignment horizontal="center" vertical="center" wrapText="1"/>
    </xf>
    <xf numFmtId="1" fontId="19" fillId="0" borderId="0" xfId="4" applyNumberFormat="1" applyFont="1" applyAlignment="1">
      <alignment horizontal="center" vertical="center" wrapText="1"/>
    </xf>
    <xf numFmtId="1" fontId="21" fillId="0" borderId="0" xfId="4" quotePrefix="1" applyNumberFormat="1" applyFont="1" applyAlignment="1">
      <alignment horizontal="center" vertical="center" wrapText="1"/>
    </xf>
    <xf numFmtId="0" fontId="21" fillId="0" borderId="0" xfId="4" quotePrefix="1" applyFont="1" applyAlignment="1">
      <alignment horizontal="center" vertical="center" wrapText="1"/>
    </xf>
    <xf numFmtId="0" fontId="19" fillId="0" borderId="0" xfId="4" quotePrefix="1" applyFont="1" applyAlignment="1">
      <alignment horizontal="center" vertical="center" wrapText="1"/>
    </xf>
    <xf numFmtId="0" fontId="21" fillId="0" borderId="0" xfId="4" applyFont="1" applyAlignment="1">
      <alignment horizontal="center" vertical="center" wrapText="1"/>
    </xf>
    <xf numFmtId="0" fontId="19" fillId="0" borderId="10" xfId="4" applyFont="1" applyBorder="1" applyAlignment="1">
      <alignment vertical="center"/>
    </xf>
    <xf numFmtId="0" fontId="19" fillId="0" borderId="10" xfId="4" applyFont="1" applyBorder="1" applyAlignment="1">
      <alignment horizontal="center" vertical="center" wrapText="1"/>
    </xf>
    <xf numFmtId="0" fontId="19" fillId="0" borderId="10" xfId="4" quotePrefix="1" applyFont="1" applyBorder="1" applyAlignment="1">
      <alignment horizontal="center" vertical="center" wrapText="1"/>
    </xf>
    <xf numFmtId="0" fontId="21" fillId="0" borderId="10" xfId="4" applyFont="1" applyBorder="1" applyAlignment="1">
      <alignment horizontal="center" vertical="center" wrapText="1"/>
    </xf>
    <xf numFmtId="0" fontId="21" fillId="0" borderId="10" xfId="4" quotePrefix="1" applyFont="1" applyBorder="1" applyAlignment="1">
      <alignment horizontal="center" vertical="center" wrapText="1"/>
    </xf>
    <xf numFmtId="0" fontId="23" fillId="0" borderId="0" xfId="4" applyFont="1" applyAlignment="1">
      <alignment horizontal="center" vertical="center" wrapText="1"/>
    </xf>
    <xf numFmtId="0" fontId="23" fillId="0" borderId="0" xfId="1" quotePrefix="1" applyFont="1" applyAlignment="1">
      <alignment horizontal="left" vertical="center" indent="4"/>
    </xf>
    <xf numFmtId="0" fontId="23" fillId="0" borderId="0" xfId="1" applyFont="1" applyAlignment="1">
      <alignment horizontal="left" vertical="center" indent="4"/>
    </xf>
    <xf numFmtId="0" fontId="23" fillId="0" borderId="0" xfId="1" applyFont="1" applyAlignment="1">
      <alignment horizontal="center"/>
    </xf>
    <xf numFmtId="0" fontId="19" fillId="0" borderId="0" xfId="1" applyFont="1" applyAlignment="1">
      <alignment horizontal="center"/>
    </xf>
    <xf numFmtId="0" fontId="22" fillId="0" borderId="0" xfId="4" applyFont="1" applyAlignment="1">
      <alignment horizontal="center" vertical="center" wrapText="1"/>
    </xf>
    <xf numFmtId="0" fontId="6" fillId="0" borderId="0" xfId="4" applyFont="1" applyAlignment="1">
      <alignment horizontal="center" vertical="center"/>
    </xf>
    <xf numFmtId="0" fontId="10" fillId="2" borderId="5" xfId="4" applyFont="1" applyFill="1" applyBorder="1" applyAlignment="1">
      <alignment vertical="center"/>
    </xf>
    <xf numFmtId="0" fontId="16" fillId="2" borderId="6" xfId="4" applyFont="1" applyFill="1" applyBorder="1" applyAlignment="1">
      <alignment horizontal="center" vertical="center" wrapText="1"/>
    </xf>
    <xf numFmtId="0" fontId="16" fillId="2" borderId="5" xfId="4" applyFont="1" applyFill="1" applyBorder="1" applyAlignment="1">
      <alignment horizontal="center" vertical="center" wrapText="1"/>
    </xf>
    <xf numFmtId="0" fontId="16" fillId="2" borderId="0" xfId="4" applyFont="1" applyFill="1" applyAlignment="1">
      <alignment horizontal="center" vertical="center" wrapText="1"/>
    </xf>
    <xf numFmtId="0" fontId="16" fillId="2" borderId="7" xfId="4" applyFont="1" applyFill="1" applyBorder="1" applyAlignment="1">
      <alignment horizontal="center" vertical="center" wrapText="1"/>
    </xf>
    <xf numFmtId="0" fontId="8" fillId="2" borderId="5" xfId="4" applyFont="1" applyFill="1" applyBorder="1" applyAlignment="1">
      <alignment horizontal="left" vertical="center"/>
    </xf>
    <xf numFmtId="0" fontId="8" fillId="2" borderId="6" xfId="4" applyFont="1" applyFill="1" applyBorder="1" applyAlignment="1">
      <alignment horizontal="center" vertical="center" wrapText="1"/>
    </xf>
    <xf numFmtId="0" fontId="8" fillId="2" borderId="5" xfId="4" applyFont="1" applyFill="1" applyBorder="1" applyAlignment="1">
      <alignment horizontal="center" vertical="center" wrapText="1"/>
    </xf>
    <xf numFmtId="0" fontId="8" fillId="2" borderId="0" xfId="4" applyFont="1" applyFill="1" applyAlignment="1">
      <alignment horizontal="center" vertical="center" wrapText="1"/>
    </xf>
    <xf numFmtId="0" fontId="8" fillId="2" borderId="7" xfId="4" applyFont="1" applyFill="1" applyBorder="1" applyAlignment="1">
      <alignment horizontal="center" vertical="center" wrapText="1"/>
    </xf>
    <xf numFmtId="0" fontId="6" fillId="0" borderId="0" xfId="1" applyFont="1" applyAlignment="1">
      <alignment vertical="top"/>
    </xf>
    <xf numFmtId="1" fontId="8" fillId="2" borderId="5" xfId="4" applyNumberFormat="1" applyFont="1" applyFill="1" applyBorder="1" applyAlignment="1">
      <alignment horizontal="center" vertical="center" wrapText="1"/>
    </xf>
    <xf numFmtId="1" fontId="8" fillId="2" borderId="0" xfId="4" applyNumberFormat="1" applyFont="1" applyFill="1" applyAlignment="1">
      <alignment horizontal="center" vertical="center" wrapText="1"/>
    </xf>
    <xf numFmtId="1" fontId="8" fillId="2" borderId="7" xfId="4" applyNumberFormat="1" applyFont="1" applyFill="1" applyBorder="1" applyAlignment="1">
      <alignment horizontal="center" vertical="center" wrapText="1"/>
    </xf>
    <xf numFmtId="0" fontId="8" fillId="2" borderId="5" xfId="4" applyFont="1" applyFill="1" applyBorder="1" applyAlignment="1">
      <alignment horizontal="left" vertical="center" wrapText="1"/>
    </xf>
    <xf numFmtId="0" fontId="8" fillId="2" borderId="5" xfId="4" quotePrefix="1" applyFont="1" applyFill="1" applyBorder="1" applyAlignment="1">
      <alignment horizontal="center" vertical="center" wrapText="1"/>
    </xf>
    <xf numFmtId="0" fontId="8" fillId="2" borderId="0" xfId="4" quotePrefix="1" applyFont="1" applyFill="1" applyAlignment="1">
      <alignment horizontal="center" vertical="center" wrapText="1"/>
    </xf>
    <xf numFmtId="1" fontId="8" fillId="2" borderId="5" xfId="4" quotePrefix="1" applyNumberFormat="1" applyFont="1" applyFill="1" applyBorder="1" applyAlignment="1">
      <alignment horizontal="center" vertical="center" wrapText="1"/>
    </xf>
    <xf numFmtId="1" fontId="8" fillId="2" borderId="7" xfId="4" quotePrefix="1" applyNumberFormat="1" applyFont="1" applyFill="1" applyBorder="1" applyAlignment="1">
      <alignment horizontal="center" vertical="center" wrapText="1"/>
    </xf>
    <xf numFmtId="0" fontId="25" fillId="0" borderId="0" xfId="1" applyFont="1" applyAlignment="1">
      <alignment vertical="center"/>
    </xf>
    <xf numFmtId="0" fontId="8" fillId="2" borderId="5" xfId="4" applyFont="1" applyFill="1" applyBorder="1" applyAlignment="1">
      <alignment vertical="center"/>
    </xf>
    <xf numFmtId="0" fontId="8" fillId="2" borderId="7" xfId="4" quotePrefix="1" applyFont="1" applyFill="1" applyBorder="1" applyAlignment="1">
      <alignment horizontal="center" vertical="center" wrapText="1"/>
    </xf>
    <xf numFmtId="0" fontId="6" fillId="0" borderId="5" xfId="4" applyFont="1" applyBorder="1" applyAlignment="1">
      <alignment horizontal="left" vertical="center" indent="3"/>
    </xf>
    <xf numFmtId="0" fontId="6" fillId="0" borderId="6" xfId="1" applyFont="1" applyBorder="1" applyAlignment="1">
      <alignment vertical="center" wrapText="1"/>
    </xf>
    <xf numFmtId="0" fontId="6" fillId="2" borderId="6"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0" xfId="4" applyFont="1" applyFill="1" applyAlignment="1">
      <alignment horizontal="center" vertical="center" wrapText="1"/>
    </xf>
    <xf numFmtId="0" fontId="6" fillId="2" borderId="7" xfId="4" applyFont="1" applyFill="1" applyBorder="1" applyAlignment="1">
      <alignment horizontal="center" vertical="center" wrapText="1"/>
    </xf>
    <xf numFmtId="1" fontId="6" fillId="2" borderId="5" xfId="4" applyNumberFormat="1" applyFont="1" applyFill="1" applyBorder="1" applyAlignment="1">
      <alignment horizontal="center" vertical="center" wrapText="1"/>
    </xf>
    <xf numFmtId="0" fontId="6" fillId="2" borderId="0" xfId="4" quotePrefix="1" applyFont="1" applyFill="1" applyAlignment="1">
      <alignment horizontal="center" vertical="center" wrapText="1"/>
    </xf>
    <xf numFmtId="0" fontId="10" fillId="4" borderId="8" xfId="4" applyFont="1" applyFill="1" applyBorder="1" applyAlignment="1">
      <alignment horizontal="left" vertical="center" wrapText="1"/>
    </xf>
    <xf numFmtId="0" fontId="25" fillId="4" borderId="9" xfId="4" applyFont="1" applyFill="1" applyBorder="1" applyAlignment="1">
      <alignment horizontal="center" vertical="center" wrapText="1"/>
    </xf>
    <xf numFmtId="0" fontId="25" fillId="4" borderId="8" xfId="4" applyFont="1" applyFill="1" applyBorder="1" applyAlignment="1">
      <alignment horizontal="center" vertical="center" wrapText="1"/>
    </xf>
    <xf numFmtId="9" fontId="25" fillId="4" borderId="10" xfId="4" applyNumberFormat="1" applyFont="1" applyFill="1" applyBorder="1" applyAlignment="1">
      <alignment horizontal="center" vertical="center" wrapText="1"/>
    </xf>
    <xf numFmtId="0" fontId="25" fillId="4" borderId="10" xfId="4" quotePrefix="1" applyFont="1" applyFill="1" applyBorder="1" applyAlignment="1">
      <alignment horizontal="center" vertical="center" wrapText="1"/>
    </xf>
    <xf numFmtId="0" fontId="25" fillId="4" borderId="11" xfId="4" quotePrefix="1" applyFont="1" applyFill="1" applyBorder="1" applyAlignment="1">
      <alignment horizontal="center" vertical="center" wrapText="1"/>
    </xf>
    <xf numFmtId="0" fontId="25" fillId="4" borderId="8" xfId="1" applyFont="1" applyFill="1" applyBorder="1"/>
    <xf numFmtId="0" fontId="25" fillId="4" borderId="10" xfId="1" applyFont="1" applyFill="1" applyBorder="1"/>
    <xf numFmtId="0" fontId="25" fillId="4" borderId="11" xfId="1" applyFont="1" applyFill="1" applyBorder="1"/>
    <xf numFmtId="0" fontId="8" fillId="2" borderId="1" xfId="4" applyFont="1" applyFill="1" applyBorder="1" applyAlignment="1">
      <alignment horizontal="left" vertical="center" indent="3"/>
    </xf>
    <xf numFmtId="0" fontId="8" fillId="2" borderId="2" xfId="4"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3" xfId="4" applyFont="1" applyFill="1" applyBorder="1" applyAlignment="1">
      <alignment horizontal="center" vertical="center" wrapText="1"/>
    </xf>
    <xf numFmtId="1" fontId="8" fillId="2" borderId="3" xfId="4" applyNumberFormat="1" applyFont="1" applyFill="1" applyBorder="1" applyAlignment="1">
      <alignment horizontal="center" vertical="center" wrapText="1"/>
    </xf>
    <xf numFmtId="0" fontId="8" fillId="2" borderId="4" xfId="4"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1" fontId="8" fillId="2" borderId="4" xfId="4" applyNumberFormat="1" applyFont="1" applyFill="1" applyBorder="1" applyAlignment="1">
      <alignment horizontal="center" vertical="center" wrapText="1"/>
    </xf>
    <xf numFmtId="0" fontId="14" fillId="0" borderId="0" xfId="1" applyFont="1" applyAlignment="1">
      <alignment vertical="top"/>
    </xf>
    <xf numFmtId="0" fontId="8" fillId="2" borderId="8" xfId="4" applyFont="1" applyFill="1" applyBorder="1" applyAlignment="1">
      <alignment horizontal="left" vertical="center" wrapText="1" indent="3"/>
    </xf>
    <xf numFmtId="0" fontId="8" fillId="2" borderId="9" xfId="4" applyFont="1" applyFill="1" applyBorder="1" applyAlignment="1">
      <alignment horizontal="center" vertical="center" wrapText="1"/>
    </xf>
    <xf numFmtId="0" fontId="8" fillId="2" borderId="8" xfId="4" applyFont="1" applyFill="1" applyBorder="1" applyAlignment="1">
      <alignment horizontal="center" vertical="center" wrapText="1"/>
    </xf>
    <xf numFmtId="0" fontId="8" fillId="2" borderId="10" xfId="4" applyFont="1" applyFill="1" applyBorder="1" applyAlignment="1">
      <alignment horizontal="center" vertical="center" wrapText="1"/>
    </xf>
    <xf numFmtId="1" fontId="8" fillId="2" borderId="10" xfId="4" applyNumberFormat="1" applyFont="1" applyFill="1" applyBorder="1" applyAlignment="1">
      <alignment horizontal="center" vertical="center" wrapText="1"/>
    </xf>
    <xf numFmtId="0" fontId="8" fillId="2" borderId="11" xfId="4" applyFont="1" applyFill="1" applyBorder="1" applyAlignment="1">
      <alignment horizontal="center" vertical="center" wrapText="1"/>
    </xf>
    <xf numFmtId="1" fontId="8" fillId="2" borderId="8" xfId="4" applyNumberFormat="1" applyFont="1" applyFill="1" applyBorder="1" applyAlignment="1">
      <alignment horizontal="center" vertical="center" wrapText="1"/>
    </xf>
    <xf numFmtId="0" fontId="11" fillId="2" borderId="0" xfId="1" applyFont="1" applyFill="1" applyAlignment="1">
      <alignment wrapText="1"/>
    </xf>
    <xf numFmtId="0" fontId="10" fillId="0" borderId="0" xfId="4" applyFont="1" applyAlignment="1">
      <alignment horizontal="center" vertical="center" wrapText="1"/>
    </xf>
    <xf numFmtId="0" fontId="25" fillId="2" borderId="0" xfId="1" applyFont="1" applyFill="1"/>
    <xf numFmtId="0" fontId="30" fillId="0" borderId="0" xfId="4" applyFont="1" applyAlignment="1">
      <alignment horizontal="center" vertical="center" wrapText="1"/>
    </xf>
    <xf numFmtId="0" fontId="30" fillId="0" borderId="7" xfId="4" applyFont="1" applyBorder="1" applyAlignment="1">
      <alignment horizontal="center" vertical="center" wrapText="1"/>
    </xf>
    <xf numFmtId="1" fontId="8" fillId="0" borderId="5" xfId="4" applyNumberFormat="1" applyFont="1" applyBorder="1" applyAlignment="1">
      <alignment horizontal="center" vertical="center" wrapText="1"/>
    </xf>
    <xf numFmtId="0" fontId="8" fillId="2" borderId="8" xfId="4" applyFont="1" applyFill="1" applyBorder="1" applyAlignment="1">
      <alignment vertical="center"/>
    </xf>
    <xf numFmtId="1" fontId="8" fillId="2" borderId="11" xfId="4" applyNumberFormat="1" applyFont="1" applyFill="1" applyBorder="1" applyAlignment="1">
      <alignment horizontal="center" vertical="center" wrapText="1"/>
    </xf>
    <xf numFmtId="1" fontId="8" fillId="0" borderId="8" xfId="4" applyNumberFormat="1" applyFont="1" applyBorder="1" applyAlignment="1">
      <alignment horizontal="center" vertical="center" wrapText="1"/>
    </xf>
    <xf numFmtId="0" fontId="6" fillId="0" borderId="8" xfId="4" applyFont="1" applyBorder="1" applyAlignment="1">
      <alignment horizontal="left" vertical="center" wrapText="1" indent="3"/>
    </xf>
    <xf numFmtId="0" fontId="11" fillId="0" borderId="0" xfId="1" applyFont="1" applyAlignment="1">
      <alignment horizontal="center" vertical="center" wrapText="1"/>
    </xf>
    <xf numFmtId="0" fontId="8" fillId="2" borderId="6" xfId="4" applyFont="1" applyFill="1" applyBorder="1" applyAlignment="1">
      <alignment vertical="center" wrapText="1"/>
    </xf>
    <xf numFmtId="0" fontId="8" fillId="2" borderId="9" xfId="4" applyFont="1" applyFill="1" applyBorder="1" applyAlignment="1">
      <alignment vertical="center" wrapText="1"/>
    </xf>
    <xf numFmtId="1" fontId="8" fillId="2" borderId="8" xfId="4" quotePrefix="1" applyNumberFormat="1" applyFont="1" applyFill="1" applyBorder="1" applyAlignment="1">
      <alignment horizontal="center" vertical="center" wrapText="1"/>
    </xf>
    <xf numFmtId="0" fontId="8" fillId="2" borderId="10" xfId="4" quotePrefix="1" applyFont="1" applyFill="1" applyBorder="1" applyAlignment="1">
      <alignment horizontal="center" vertical="center" wrapText="1"/>
    </xf>
    <xf numFmtId="0" fontId="8" fillId="2" borderId="8" xfId="4" quotePrefix="1" applyFont="1" applyFill="1" applyBorder="1" applyAlignment="1">
      <alignment horizontal="center" vertical="center" wrapText="1"/>
    </xf>
    <xf numFmtId="0" fontId="8" fillId="2" borderId="11" xfId="4" quotePrefix="1" applyFont="1" applyFill="1" applyBorder="1" applyAlignment="1">
      <alignment horizontal="center" vertical="center" wrapText="1"/>
    </xf>
    <xf numFmtId="0" fontId="10" fillId="0" borderId="5" xfId="4" applyFont="1" applyBorder="1" applyAlignment="1">
      <alignment vertical="center"/>
    </xf>
    <xf numFmtId="0" fontId="8" fillId="0" borderId="6" xfId="4" applyFont="1" applyBorder="1" applyAlignment="1">
      <alignment vertical="center" wrapText="1"/>
    </xf>
    <xf numFmtId="9" fontId="8" fillId="0" borderId="0" xfId="4" applyNumberFormat="1" applyFont="1" applyAlignment="1">
      <alignment horizontal="center" vertical="center" wrapText="1"/>
    </xf>
    <xf numFmtId="9" fontId="8" fillId="2" borderId="5" xfId="4" applyNumberFormat="1" applyFont="1" applyFill="1" applyBorder="1" applyAlignment="1">
      <alignment horizontal="center" vertical="center" wrapText="1"/>
    </xf>
    <xf numFmtId="0" fontId="11" fillId="2" borderId="0" xfId="1" applyFont="1" applyFill="1" applyAlignment="1">
      <alignment horizontal="left" vertical="top" wrapText="1"/>
    </xf>
    <xf numFmtId="0" fontId="6" fillId="0" borderId="8" xfId="4" applyFont="1" applyBorder="1" applyAlignment="1">
      <alignment horizontal="left" vertical="center" wrapText="1"/>
    </xf>
    <xf numFmtId="0" fontId="8" fillId="2" borderId="10" xfId="4" applyFont="1" applyFill="1" applyBorder="1" applyAlignment="1">
      <alignment vertical="center" wrapText="1"/>
    </xf>
    <xf numFmtId="0" fontId="11" fillId="2" borderId="0" xfId="1" applyFont="1" applyFill="1" applyAlignment="1">
      <alignment vertical="top" wrapText="1"/>
    </xf>
    <xf numFmtId="0" fontId="8" fillId="0" borderId="5" xfId="4" applyFont="1" applyBorder="1" applyAlignment="1">
      <alignment horizontal="left" vertical="center" wrapText="1"/>
    </xf>
    <xf numFmtId="0" fontId="6" fillId="0" borderId="6" xfId="4" applyFont="1" applyBorder="1" applyAlignment="1">
      <alignment vertical="center" wrapText="1"/>
    </xf>
    <xf numFmtId="0" fontId="6" fillId="0" borderId="9" xfId="4" applyFont="1" applyBorder="1" applyAlignment="1">
      <alignment vertical="center" wrapText="1"/>
    </xf>
    <xf numFmtId="0" fontId="34" fillId="4" borderId="1" xfId="4" applyFont="1" applyFill="1" applyBorder="1" applyAlignment="1">
      <alignment horizontal="left" vertical="center" wrapText="1"/>
    </xf>
    <xf numFmtId="0" fontId="34" fillId="4" borderId="2" xfId="4" applyFont="1" applyFill="1" applyBorder="1" applyAlignment="1">
      <alignment horizontal="center" vertical="center" wrapText="1"/>
    </xf>
    <xf numFmtId="0" fontId="34" fillId="4" borderId="1" xfId="4" applyFont="1" applyFill="1" applyBorder="1" applyAlignment="1">
      <alignment horizontal="center" vertical="center" wrapText="1"/>
    </xf>
    <xf numFmtId="0" fontId="34" fillId="4" borderId="3" xfId="4" applyFont="1" applyFill="1" applyBorder="1" applyAlignment="1">
      <alignment horizontal="center" vertical="center" wrapText="1"/>
    </xf>
    <xf numFmtId="0" fontId="34" fillId="4" borderId="4" xfId="4" applyFont="1" applyFill="1" applyBorder="1" applyAlignment="1">
      <alignment horizontal="center" vertical="center" wrapText="1"/>
    </xf>
    <xf numFmtId="0" fontId="5" fillId="3" borderId="1" xfId="4" applyFont="1" applyFill="1" applyBorder="1" applyAlignment="1">
      <alignment horizontal="left" vertical="center"/>
    </xf>
    <xf numFmtId="0" fontId="5" fillId="3" borderId="2" xfId="4" applyFont="1" applyFill="1" applyBorder="1" applyAlignment="1">
      <alignment horizontal="center" vertical="center"/>
    </xf>
    <xf numFmtId="0" fontId="34" fillId="4" borderId="5" xfId="4" applyFont="1" applyFill="1" applyBorder="1" applyAlignment="1">
      <alignment horizontal="left" vertical="center" wrapText="1"/>
    </xf>
    <xf numFmtId="0" fontId="36" fillId="4" borderId="6" xfId="4" applyFont="1" applyFill="1" applyBorder="1" applyAlignment="1">
      <alignment horizontal="center" vertical="center" wrapText="1"/>
    </xf>
    <xf numFmtId="0" fontId="36" fillId="4" borderId="5" xfId="4" applyFont="1" applyFill="1" applyBorder="1" applyAlignment="1">
      <alignment horizontal="center" vertical="center" wrapText="1"/>
    </xf>
    <xf numFmtId="0" fontId="36" fillId="4" borderId="0" xfId="4" applyFont="1" applyFill="1" applyAlignment="1">
      <alignment horizontal="center" vertical="center" wrapText="1"/>
    </xf>
    <xf numFmtId="9" fontId="36" fillId="4" borderId="0" xfId="4" applyNumberFormat="1" applyFont="1" applyFill="1" applyAlignment="1">
      <alignment horizontal="center" vertical="center" wrapText="1"/>
    </xf>
    <xf numFmtId="0" fontId="36" fillId="4" borderId="5" xfId="4" quotePrefix="1" applyFont="1" applyFill="1" applyBorder="1" applyAlignment="1">
      <alignment horizontal="center" vertical="center" wrapText="1"/>
    </xf>
    <xf numFmtId="0" fontId="36" fillId="4" borderId="7" xfId="4" quotePrefix="1" applyFont="1" applyFill="1" applyBorder="1" applyAlignment="1">
      <alignment horizontal="center" vertical="center" wrapText="1"/>
    </xf>
    <xf numFmtId="0" fontId="36" fillId="2" borderId="0" xfId="1" applyFont="1" applyFill="1"/>
    <xf numFmtId="0" fontId="34" fillId="4" borderId="5" xfId="4" applyFont="1" applyFill="1" applyBorder="1" applyAlignment="1">
      <alignment horizontal="center" vertical="center" wrapText="1"/>
    </xf>
    <xf numFmtId="0" fontId="34" fillId="4" borderId="0" xfId="4" applyFont="1" applyFill="1" applyAlignment="1">
      <alignment horizontal="center" vertical="center" wrapText="1"/>
    </xf>
    <xf numFmtId="0" fontId="34" fillId="4" borderId="7" xfId="4" applyFont="1" applyFill="1" applyBorder="1" applyAlignment="1">
      <alignment horizontal="center" vertical="center" wrapText="1"/>
    </xf>
    <xf numFmtId="0" fontId="34" fillId="4" borderId="2" xfId="4" applyFont="1" applyFill="1" applyBorder="1" applyAlignment="1">
      <alignment vertical="center" wrapText="1"/>
    </xf>
    <xf numFmtId="164" fontId="19" fillId="0" borderId="0" xfId="4" applyNumberFormat="1" applyFont="1" applyAlignment="1">
      <alignment horizontal="center" vertical="center" wrapText="1"/>
    </xf>
    <xf numFmtId="0" fontId="34" fillId="4" borderId="0" xfId="4" applyFont="1" applyFill="1" applyAlignment="1">
      <alignment horizontal="left" vertical="center" wrapText="1"/>
    </xf>
    <xf numFmtId="164" fontId="19" fillId="0" borderId="10" xfId="4" applyNumberFormat="1" applyFont="1" applyBorder="1" applyAlignment="1">
      <alignment horizontal="center" vertical="center" wrapText="1"/>
    </xf>
    <xf numFmtId="2" fontId="23" fillId="0" borderId="0" xfId="1" applyNumberFormat="1" applyFont="1" applyAlignment="1">
      <alignment horizontal="center"/>
    </xf>
    <xf numFmtId="0" fontId="34" fillId="4" borderId="3" xfId="4" applyFont="1" applyFill="1" applyBorder="1" applyAlignment="1">
      <alignment horizontal="left" vertical="center" wrapText="1"/>
    </xf>
    <xf numFmtId="1" fontId="21" fillId="0" borderId="10" xfId="4" quotePrefix="1" applyNumberFormat="1" applyFont="1" applyBorder="1" applyAlignment="1">
      <alignment horizontal="center" vertical="center" wrapText="1"/>
    </xf>
    <xf numFmtId="1" fontId="19" fillId="0" borderId="10" xfId="4" applyNumberFormat="1" applyFont="1" applyBorder="1" applyAlignment="1">
      <alignment horizontal="center" vertical="center" wrapText="1"/>
    </xf>
    <xf numFmtId="0" fontId="42" fillId="0" borderId="0" xfId="0" applyFont="1" applyAlignment="1">
      <alignment vertical="center"/>
    </xf>
    <xf numFmtId="0" fontId="5" fillId="0" borderId="0" xfId="4" applyFont="1" applyAlignment="1">
      <alignment horizontal="center" vertical="center"/>
    </xf>
    <xf numFmtId="0" fontId="6" fillId="0" borderId="0" xfId="0" applyFont="1"/>
    <xf numFmtId="0" fontId="8" fillId="0" borderId="0" xfId="0" applyFont="1"/>
    <xf numFmtId="0" fontId="8" fillId="0" borderId="0" xfId="0" applyFont="1" applyAlignment="1">
      <alignment horizontal="center" vertical="center"/>
    </xf>
    <xf numFmtId="0" fontId="42" fillId="0" borderId="0" xfId="1" applyFont="1" applyAlignment="1">
      <alignment vertical="center"/>
    </xf>
    <xf numFmtId="0" fontId="8" fillId="0" borderId="0" xfId="0" applyFont="1" applyAlignment="1">
      <alignment horizontal="left" vertical="center" wrapText="1" indent="2"/>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5" xfId="0" applyFont="1" applyBorder="1" applyAlignment="1">
      <alignment horizontal="left" vertical="center" wrapText="1" indent="2"/>
    </xf>
    <xf numFmtId="0" fontId="8" fillId="0" borderId="8" xfId="0" applyFont="1" applyBorder="1" applyAlignment="1">
      <alignment horizontal="left" vertical="center" wrapText="1" indent="2"/>
    </xf>
    <xf numFmtId="0" fontId="8" fillId="0" borderId="0" xfId="0" applyFont="1" applyAlignment="1">
      <alignment horizontal="center" vertical="center" wrapText="1"/>
    </xf>
    <xf numFmtId="0" fontId="11" fillId="2" borderId="0" xfId="1" applyFont="1" applyFill="1" applyAlignment="1">
      <alignment vertical="top"/>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vertical="center"/>
    </xf>
    <xf numFmtId="0" fontId="6" fillId="2" borderId="0" xfId="0" applyFont="1" applyFill="1"/>
    <xf numFmtId="0" fontId="8" fillId="0" borderId="2" xfId="4" applyFont="1" applyBorder="1" applyAlignment="1">
      <alignment vertical="center" wrapText="1"/>
    </xf>
    <xf numFmtId="0" fontId="8" fillId="0" borderId="2" xfId="4" applyFont="1" applyBorder="1" applyAlignment="1">
      <alignment horizontal="center" vertical="center" wrapText="1"/>
    </xf>
    <xf numFmtId="0" fontId="8" fillId="0" borderId="4" xfId="4" applyFont="1" applyBorder="1" applyAlignment="1">
      <alignment horizontal="center" vertical="center" wrapText="1"/>
    </xf>
    <xf numFmtId="0" fontId="25" fillId="0" borderId="0" xfId="0" applyFont="1"/>
    <xf numFmtId="0" fontId="8" fillId="0" borderId="9" xfId="4" applyFont="1" applyBorder="1" applyAlignment="1">
      <alignment vertical="center" wrapText="1"/>
    </xf>
    <xf numFmtId="0" fontId="8" fillId="0" borderId="0" xfId="4" applyFont="1" applyAlignment="1">
      <alignment vertical="center" wrapText="1"/>
    </xf>
    <xf numFmtId="0" fontId="9" fillId="0" borderId="0" xfId="0" applyFont="1"/>
    <xf numFmtId="0" fontId="13" fillId="0" borderId="0" xfId="0" quotePrefix="1" applyFont="1"/>
    <xf numFmtId="0" fontId="13" fillId="0" borderId="0" xfId="0" applyFont="1"/>
    <xf numFmtId="0" fontId="8" fillId="0" borderId="6" xfId="0" applyFont="1" applyBorder="1" applyAlignment="1">
      <alignment horizontal="left" vertical="center" wrapText="1" indent="2"/>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left" vertical="center" wrapText="1" indent="2"/>
    </xf>
    <xf numFmtId="0" fontId="8"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6" xfId="4" applyFont="1" applyBorder="1" applyAlignment="1">
      <alignment horizontal="center" vertical="center" wrapText="1"/>
    </xf>
    <xf numFmtId="2" fontId="8" fillId="0" borderId="5" xfId="4" applyNumberFormat="1" applyFont="1" applyBorder="1" applyAlignment="1">
      <alignment horizontal="center" vertical="center" wrapText="1"/>
    </xf>
    <xf numFmtId="2" fontId="8" fillId="0" borderId="0" xfId="4" applyNumberFormat="1" applyFont="1" applyAlignment="1">
      <alignment horizontal="center" vertical="center" wrapText="1"/>
    </xf>
    <xf numFmtId="2" fontId="8" fillId="0" borderId="7" xfId="4" applyNumberFormat="1" applyFont="1" applyBorder="1" applyAlignment="1">
      <alignment horizontal="center" vertical="center" wrapText="1"/>
    </xf>
    <xf numFmtId="3" fontId="8" fillId="0" borderId="5" xfId="4" applyNumberFormat="1" applyFont="1" applyBorder="1" applyAlignment="1">
      <alignment horizontal="center" vertical="center" wrapText="1"/>
    </xf>
    <xf numFmtId="3" fontId="8" fillId="0" borderId="0" xfId="4" applyNumberFormat="1" applyFont="1" applyAlignment="1">
      <alignment horizontal="center" vertical="center" wrapText="1"/>
    </xf>
    <xf numFmtId="3" fontId="8" fillId="0" borderId="7" xfId="4" applyNumberFormat="1"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0" xfId="0" applyNumberFormat="1" applyFont="1" applyAlignment="1">
      <alignment horizontal="center" vertical="center"/>
    </xf>
    <xf numFmtId="0" fontId="8" fillId="0" borderId="8" xfId="4" applyFont="1" applyBorder="1" applyAlignment="1">
      <alignment horizontal="center" vertical="center" wrapText="1"/>
    </xf>
    <xf numFmtId="0" fontId="46" fillId="2" borderId="0" xfId="0" applyFont="1" applyFill="1"/>
    <xf numFmtId="3" fontId="8" fillId="0" borderId="5" xfId="0" applyNumberFormat="1" applyFont="1" applyBorder="1" applyAlignment="1">
      <alignment horizontal="center" vertical="center"/>
    </xf>
    <xf numFmtId="3" fontId="8" fillId="0" borderId="0" xfId="0" applyNumberFormat="1" applyFont="1" applyAlignment="1">
      <alignment horizontal="center" vertical="center" wrapText="1"/>
    </xf>
    <xf numFmtId="3" fontId="8" fillId="0" borderId="7" xfId="0" applyNumberFormat="1" applyFont="1" applyBorder="1" applyAlignment="1">
      <alignment horizontal="center" vertical="center"/>
    </xf>
    <xf numFmtId="0" fontId="8" fillId="0" borderId="6" xfId="0" applyFont="1" applyBorder="1"/>
    <xf numFmtId="0" fontId="42" fillId="0" borderId="6" xfId="0" applyFont="1" applyBorder="1" applyAlignment="1">
      <alignment vertical="center"/>
    </xf>
    <xf numFmtId="0" fontId="8" fillId="2" borderId="5" xfId="4" applyFont="1" applyFill="1" applyBorder="1" applyAlignment="1">
      <alignment horizontal="left" vertical="center" indent="2"/>
    </xf>
    <xf numFmtId="0" fontId="8" fillId="0" borderId="6" xfId="0" applyFont="1" applyBorder="1" applyAlignment="1">
      <alignment horizontal="left" indent="2"/>
    </xf>
    <xf numFmtId="0" fontId="8" fillId="2" borderId="5" xfId="4" applyFont="1" applyFill="1" applyBorder="1" applyAlignment="1">
      <alignment horizontal="left" vertical="center" indent="3"/>
    </xf>
    <xf numFmtId="0" fontId="8" fillId="0" borderId="6" xfId="0" applyFont="1" applyBorder="1" applyAlignment="1">
      <alignment horizontal="left" indent="3"/>
    </xf>
    <xf numFmtId="3" fontId="8" fillId="0" borderId="0" xfId="0" applyNumberFormat="1" applyFont="1" applyAlignment="1">
      <alignment horizontal="center" vertical="center"/>
    </xf>
    <xf numFmtId="3" fontId="8" fillId="0" borderId="8"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0" borderId="11" xfId="0" applyNumberFormat="1" applyFont="1" applyBorder="1" applyAlignment="1">
      <alignment horizontal="center" vertical="center"/>
    </xf>
    <xf numFmtId="0" fontId="8" fillId="0" borderId="0" xfId="0" applyFont="1" applyAlignment="1">
      <alignment horizontal="left" indent="3"/>
    </xf>
    <xf numFmtId="0" fontId="8" fillId="0" borderId="9" xfId="0" applyFont="1" applyBorder="1" applyAlignment="1">
      <alignment horizontal="left" indent="3"/>
    </xf>
    <xf numFmtId="0" fontId="8" fillId="2" borderId="8" xfId="4" applyFont="1" applyFill="1" applyBorder="1" applyAlignment="1">
      <alignment horizontal="left" vertical="center" indent="3"/>
    </xf>
    <xf numFmtId="0" fontId="8" fillId="2" borderId="0" xfId="4" applyFont="1" applyFill="1" applyAlignment="1">
      <alignment horizontal="left" vertical="center" indent="3"/>
    </xf>
    <xf numFmtId="0" fontId="34" fillId="4" borderId="2" xfId="4" applyFont="1" applyFill="1" applyBorder="1" applyAlignment="1">
      <alignment horizontal="left" vertical="center" wrapText="1"/>
    </xf>
    <xf numFmtId="0" fontId="15" fillId="0" borderId="0" xfId="0" applyFont="1" applyAlignment="1">
      <alignment horizontal="center" vertical="center"/>
    </xf>
    <xf numFmtId="0" fontId="5" fillId="3" borderId="0" xfId="4" applyFont="1" applyFill="1" applyAlignment="1">
      <alignment horizontal="left" vertical="center"/>
    </xf>
    <xf numFmtId="0" fontId="5" fillId="3" borderId="0" xfId="4" applyFont="1" applyFill="1" applyAlignment="1">
      <alignment horizontal="center" vertical="center"/>
    </xf>
    <xf numFmtId="0" fontId="41" fillId="2" borderId="0" xfId="4" applyFont="1" applyFill="1" applyAlignment="1">
      <alignment vertical="center"/>
    </xf>
    <xf numFmtId="0" fontId="6" fillId="0" borderId="0" xfId="3" applyNumberFormat="1" applyFont="1" applyFill="1" applyBorder="1" applyAlignment="1">
      <alignment horizontal="center" vertical="center" wrapText="1"/>
    </xf>
    <xf numFmtId="0" fontId="6" fillId="0" borderId="0" xfId="3" applyNumberFormat="1" applyFont="1" applyFill="1" applyBorder="1" applyAlignment="1">
      <alignment horizontal="center" vertical="center"/>
    </xf>
    <xf numFmtId="0" fontId="5" fillId="3" borderId="16" xfId="4" applyFont="1" applyFill="1" applyBorder="1" applyAlignment="1">
      <alignment horizontal="left" vertical="center"/>
    </xf>
    <xf numFmtId="0" fontId="5" fillId="3" borderId="14" xfId="4" applyFont="1" applyFill="1" applyBorder="1" applyAlignment="1">
      <alignment horizontal="left" vertical="center"/>
    </xf>
    <xf numFmtId="0" fontId="8" fillId="0" borderId="6" xfId="0" applyFont="1" applyBorder="1" applyAlignment="1">
      <alignment horizontal="left" vertical="center" wrapText="1" indent="3"/>
    </xf>
    <xf numFmtId="3" fontId="6" fillId="0" borderId="0" xfId="0" applyNumberFormat="1" applyFont="1"/>
    <xf numFmtId="3" fontId="41" fillId="0" borderId="0" xfId="0" applyNumberFormat="1" applyFont="1" applyAlignment="1">
      <alignment horizontal="center" vertical="center"/>
    </xf>
    <xf numFmtId="0" fontId="15" fillId="2" borderId="0" xfId="0" applyFont="1" applyFill="1" applyAlignment="1">
      <alignment horizontal="left" vertical="center" wrapText="1" indent="3"/>
    </xf>
    <xf numFmtId="0" fontId="8" fillId="0" borderId="0" xfId="0" applyFont="1" applyAlignment="1">
      <alignment vertical="center" wrapText="1"/>
    </xf>
    <xf numFmtId="0" fontId="17" fillId="0" borderId="0" xfId="0" applyFont="1" applyAlignment="1">
      <alignment horizontal="center" vertical="center" wrapText="1"/>
    </xf>
    <xf numFmtId="3" fontId="6" fillId="0" borderId="0" xfId="0" applyNumberFormat="1" applyFont="1" applyAlignment="1">
      <alignment horizontal="center" vertical="center"/>
    </xf>
    <xf numFmtId="164" fontId="9" fillId="0" borderId="0" xfId="3" applyNumberFormat="1" applyFont="1" applyFill="1" applyBorder="1" applyAlignment="1">
      <alignment horizontal="center" vertical="center"/>
    </xf>
    <xf numFmtId="0" fontId="8" fillId="0" borderId="0" xfId="0" applyFont="1" applyAlignment="1">
      <alignment vertical="top"/>
    </xf>
    <xf numFmtId="0" fontId="16" fillId="2" borderId="0" xfId="0" applyFont="1" applyFill="1" applyAlignment="1">
      <alignment horizontal="left" vertical="center" wrapText="1" indent="3"/>
    </xf>
    <xf numFmtId="0" fontId="8" fillId="2" borderId="0" xfId="0" applyFont="1" applyFill="1" applyAlignment="1">
      <alignment horizontal="center" vertical="center"/>
    </xf>
    <xf numFmtId="165" fontId="8" fillId="2" borderId="0" xfId="0" applyNumberFormat="1" applyFont="1" applyFill="1" applyAlignment="1">
      <alignment horizontal="center" vertical="center"/>
    </xf>
    <xf numFmtId="0" fontId="15" fillId="0" borderId="0" xfId="0" applyFont="1" applyAlignment="1">
      <alignment vertical="center" wrapText="1"/>
    </xf>
    <xf numFmtId="0" fontId="16" fillId="0" borderId="0" xfId="0" applyFont="1" applyAlignment="1">
      <alignment vertical="center" wrapText="1"/>
    </xf>
    <xf numFmtId="0" fontId="5" fillId="3" borderId="2" xfId="4" applyFont="1" applyFill="1" applyBorder="1" applyAlignment="1">
      <alignment horizontal="left" vertical="center"/>
    </xf>
    <xf numFmtId="0" fontId="8" fillId="0" borderId="6" xfId="0" applyFont="1" applyBorder="1" applyAlignment="1">
      <alignment vertical="center" wrapText="1"/>
    </xf>
    <xf numFmtId="0" fontId="17" fillId="0" borderId="6" xfId="0" applyFont="1" applyBorder="1" applyAlignment="1">
      <alignment horizontal="center" vertical="center" wrapText="1"/>
    </xf>
    <xf numFmtId="0" fontId="8" fillId="0" borderId="9" xfId="0" applyFont="1" applyBorder="1" applyAlignment="1">
      <alignment vertical="center" wrapText="1"/>
    </xf>
    <xf numFmtId="0" fontId="8" fillId="0" borderId="6" xfId="0" applyFont="1" applyBorder="1" applyAlignment="1">
      <alignment horizontal="left" vertical="center"/>
    </xf>
    <xf numFmtId="0" fontId="8" fillId="0" borderId="9" xfId="0" applyFont="1" applyBorder="1" applyAlignment="1">
      <alignment horizontal="left" vertical="center"/>
    </xf>
    <xf numFmtId="0" fontId="8" fillId="0" borderId="0" xfId="0" applyFont="1" applyAlignment="1">
      <alignment horizontal="center"/>
    </xf>
    <xf numFmtId="0" fontId="8" fillId="0" borderId="0" xfId="0" applyFont="1" applyAlignment="1">
      <alignment vertical="center"/>
    </xf>
    <xf numFmtId="0" fontId="8" fillId="2" borderId="8" xfId="4" applyFont="1" applyFill="1" applyBorder="1" applyAlignment="1">
      <alignment horizontal="left" vertical="center"/>
    </xf>
    <xf numFmtId="0" fontId="49" fillId="0" borderId="0" xfId="0" applyFont="1" applyAlignment="1">
      <alignment vertical="center"/>
    </xf>
    <xf numFmtId="0" fontId="8" fillId="0" borderId="9" xfId="0" applyFont="1" applyBorder="1" applyAlignment="1">
      <alignment horizontal="left" vertical="center" indent="3"/>
    </xf>
    <xf numFmtId="0" fontId="8" fillId="0" borderId="6" xfId="0" applyFont="1" applyBorder="1" applyAlignment="1">
      <alignment horizontal="left" vertical="center" indent="3"/>
    </xf>
    <xf numFmtId="0" fontId="8" fillId="0" borderId="6" xfId="4" quotePrefix="1" applyFont="1" applyBorder="1" applyAlignment="1">
      <alignment horizontal="left" vertical="center" indent="2"/>
    </xf>
    <xf numFmtId="0" fontId="8" fillId="0" borderId="9" xfId="4" quotePrefix="1" applyFont="1" applyBorder="1" applyAlignment="1">
      <alignment horizontal="left" vertical="center" indent="2"/>
    </xf>
    <xf numFmtId="0" fontId="53" fillId="0" borderId="6" xfId="1" quotePrefix="1" applyFont="1" applyBorder="1" applyAlignment="1">
      <alignment horizontal="left" vertical="center" indent="4"/>
    </xf>
    <xf numFmtId="0" fontId="53" fillId="0" borderId="6" xfId="0" applyFont="1" applyBorder="1" applyAlignment="1">
      <alignment horizontal="center" vertical="center" wrapText="1"/>
    </xf>
    <xf numFmtId="3" fontId="53" fillId="0" borderId="0" xfId="0" applyNumberFormat="1" applyFont="1" applyAlignment="1">
      <alignment horizontal="center" vertical="center"/>
    </xf>
    <xf numFmtId="3" fontId="53" fillId="0" borderId="7" xfId="0" applyNumberFormat="1" applyFont="1" applyBorder="1" applyAlignment="1">
      <alignment horizontal="center" vertical="center"/>
    </xf>
    <xf numFmtId="0" fontId="48" fillId="0" borderId="0" xfId="4" applyFont="1" applyAlignment="1">
      <alignment horizontal="center" vertical="center"/>
    </xf>
    <xf numFmtId="0" fontId="38" fillId="0" borderId="0" xfId="0" applyFont="1" applyAlignment="1">
      <alignment horizontal="center" vertical="center"/>
    </xf>
    <xf numFmtId="0" fontId="38" fillId="0" borderId="0" xfId="0" applyFont="1"/>
    <xf numFmtId="3" fontId="8" fillId="0" borderId="6" xfId="0" applyNumberFormat="1" applyFont="1" applyBorder="1" applyAlignment="1">
      <alignment horizontal="left" vertical="center" wrapText="1"/>
    </xf>
    <xf numFmtId="0" fontId="8" fillId="0" borderId="9" xfId="0" applyFont="1" applyBorder="1" applyAlignment="1">
      <alignment horizontal="left" vertical="center" wrapText="1" indent="3"/>
    </xf>
    <xf numFmtId="3" fontId="8" fillId="0" borderId="5" xfId="0" applyNumberFormat="1" applyFont="1" applyBorder="1" applyAlignment="1">
      <alignment horizontal="left" vertical="center" wrapText="1"/>
    </xf>
    <xf numFmtId="3" fontId="8" fillId="0" borderId="0" xfId="0" applyNumberFormat="1" applyFont="1" applyAlignment="1">
      <alignment horizontal="left" vertical="center" wrapText="1"/>
    </xf>
    <xf numFmtId="3" fontId="8" fillId="0" borderId="7" xfId="0" applyNumberFormat="1" applyFont="1" applyBorder="1" applyAlignment="1">
      <alignment horizontal="left" vertical="center" wrapText="1"/>
    </xf>
    <xf numFmtId="0" fontId="8" fillId="0" borderId="0" xfId="0" applyFont="1" applyAlignment="1">
      <alignment horizontal="left" vertical="center" wrapText="1" indent="3"/>
    </xf>
    <xf numFmtId="0" fontId="8" fillId="0" borderId="0" xfId="4" quotePrefix="1" applyFont="1" applyAlignment="1">
      <alignment horizontal="left" vertical="center" indent="2"/>
    </xf>
    <xf numFmtId="3" fontId="41" fillId="0" borderId="7" xfId="0" applyNumberFormat="1" applyFont="1" applyBorder="1" applyAlignment="1">
      <alignment horizontal="center" vertical="center"/>
    </xf>
    <xf numFmtId="0" fontId="8" fillId="0" borderId="6" xfId="0" applyFont="1" applyBorder="1" applyAlignment="1">
      <alignment horizontal="left" wrapText="1" indent="3"/>
    </xf>
    <xf numFmtId="3" fontId="41" fillId="0" borderId="5" xfId="0" applyNumberFormat="1" applyFont="1" applyBorder="1" applyAlignment="1">
      <alignment horizontal="center" vertical="center"/>
    </xf>
    <xf numFmtId="3" fontId="8" fillId="0" borderId="5" xfId="0" applyNumberFormat="1" applyFont="1" applyBorder="1" applyAlignment="1">
      <alignment horizontal="center" vertical="center" wrapText="1"/>
    </xf>
    <xf numFmtId="3" fontId="8" fillId="0" borderId="7" xfId="0" applyNumberFormat="1" applyFont="1" applyBorder="1" applyAlignment="1">
      <alignment horizontal="center" vertical="center" wrapText="1"/>
    </xf>
    <xf numFmtId="0" fontId="6" fillId="0" borderId="0" xfId="0" applyFont="1" applyAlignment="1">
      <alignment vertical="center" wrapText="1"/>
    </xf>
    <xf numFmtId="3" fontId="8" fillId="0" borderId="6" xfId="0" applyNumberFormat="1" applyFont="1" applyBorder="1" applyAlignment="1">
      <alignment horizontal="center" vertical="center" wrapText="1"/>
    </xf>
    <xf numFmtId="0" fontId="34" fillId="4" borderId="16" xfId="4" applyFont="1" applyFill="1" applyBorder="1" applyAlignment="1">
      <alignment horizontal="center" vertical="center" wrapText="1"/>
    </xf>
    <xf numFmtId="0" fontId="34" fillId="4" borderId="14" xfId="4" applyFont="1" applyFill="1" applyBorder="1" applyAlignment="1">
      <alignment horizontal="center" vertical="center" wrapText="1"/>
    </xf>
    <xf numFmtId="0" fontId="34" fillId="4" borderId="17" xfId="4" applyFont="1" applyFill="1" applyBorder="1" applyAlignment="1">
      <alignment horizontal="center" vertical="center" wrapText="1"/>
    </xf>
    <xf numFmtId="0" fontId="17" fillId="0" borderId="0" xfId="0" applyFont="1" applyAlignment="1">
      <alignment vertical="center" wrapText="1"/>
    </xf>
    <xf numFmtId="0" fontId="17" fillId="0" borderId="7" xfId="0" applyFont="1" applyBorder="1" applyAlignment="1">
      <alignment vertical="center" wrapText="1"/>
    </xf>
    <xf numFmtId="0" fontId="16" fillId="2" borderId="0" xfId="0" applyFont="1" applyFill="1" applyAlignment="1">
      <alignment vertical="center"/>
    </xf>
    <xf numFmtId="3" fontId="8" fillId="0" borderId="3" xfId="0" applyNumberFormat="1" applyFont="1" applyBorder="1" applyAlignment="1">
      <alignment horizontal="center"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3" fontId="8" fillId="0" borderId="2" xfId="0" applyNumberFormat="1" applyFont="1" applyBorder="1" applyAlignment="1">
      <alignment horizontal="center" vertical="center" wrapText="1"/>
    </xf>
    <xf numFmtId="0" fontId="34" fillId="2" borderId="6" xfId="0" applyFont="1" applyFill="1" applyBorder="1" applyAlignment="1">
      <alignment vertical="center" wrapText="1"/>
    </xf>
    <xf numFmtId="0" fontId="5" fillId="3" borderId="16" xfId="0" applyFont="1" applyFill="1" applyBorder="1" applyAlignment="1">
      <alignment horizontal="left" vertical="center" wrapText="1" indent="1"/>
    </xf>
    <xf numFmtId="0" fontId="5" fillId="3" borderId="14" xfId="0" applyFont="1" applyFill="1" applyBorder="1" applyAlignment="1">
      <alignment horizontal="left" vertical="center" wrapText="1" indent="1"/>
    </xf>
    <xf numFmtId="0" fontId="16" fillId="0" borderId="0" xfId="0" applyFont="1" applyAlignment="1">
      <alignment horizontal="left" vertical="center" wrapText="1" indent="3"/>
    </xf>
    <xf numFmtId="0" fontId="15" fillId="0" borderId="0" xfId="0" applyFont="1" applyAlignment="1">
      <alignment horizontal="left" vertical="center" wrapText="1" indent="3"/>
    </xf>
    <xf numFmtId="165" fontId="8" fillId="0" borderId="0" xfId="0" applyNumberFormat="1" applyFont="1" applyAlignment="1">
      <alignment horizontal="center" vertical="center" wrapText="1"/>
    </xf>
    <xf numFmtId="0" fontId="5" fillId="3" borderId="1" xfId="0" applyFont="1" applyFill="1" applyBorder="1" applyAlignment="1">
      <alignment horizontal="left" vertical="center" wrapText="1" indent="1"/>
    </xf>
    <xf numFmtId="0" fontId="5" fillId="3" borderId="3" xfId="0" applyFont="1" applyFill="1" applyBorder="1" applyAlignment="1">
      <alignment horizontal="left" vertical="center" wrapText="1" indent="1"/>
    </xf>
    <xf numFmtId="3" fontId="6" fillId="0" borderId="6"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164" fontId="8"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1" fontId="8" fillId="0" borderId="9" xfId="0" applyNumberFormat="1" applyFont="1" applyBorder="1" applyAlignment="1">
      <alignment horizontal="center" vertical="center"/>
    </xf>
    <xf numFmtId="0" fontId="18" fillId="0" borderId="2" xfId="0" applyFont="1" applyBorder="1" applyAlignment="1">
      <alignment vertical="center" wrapText="1"/>
    </xf>
    <xf numFmtId="3" fontId="6" fillId="0" borderId="6" xfId="0" applyNumberFormat="1" applyFont="1" applyBorder="1" applyAlignment="1">
      <alignment vertical="center"/>
    </xf>
    <xf numFmtId="1" fontId="6" fillId="0" borderId="6" xfId="0" applyNumberFormat="1" applyFont="1" applyBorder="1" applyAlignment="1">
      <alignment horizontal="center" vertical="center"/>
    </xf>
    <xf numFmtId="1" fontId="6" fillId="0" borderId="6" xfId="0" applyNumberFormat="1" applyFont="1" applyBorder="1" applyAlignment="1">
      <alignment vertical="center"/>
    </xf>
    <xf numFmtId="3" fontId="6" fillId="0" borderId="9" xfId="0" applyNumberFormat="1" applyFont="1" applyBorder="1" applyAlignment="1">
      <alignment vertical="center"/>
    </xf>
    <xf numFmtId="1" fontId="6" fillId="0" borderId="9" xfId="0" applyNumberFormat="1" applyFont="1" applyBorder="1" applyAlignment="1">
      <alignment horizontal="center" vertical="center" wrapText="1"/>
    </xf>
    <xf numFmtId="1" fontId="6" fillId="0" borderId="9" xfId="0" applyNumberFormat="1" applyFont="1" applyBorder="1" applyAlignment="1">
      <alignment vertical="center"/>
    </xf>
    <xf numFmtId="0" fontId="17" fillId="2" borderId="2" xfId="0" applyFont="1" applyFill="1" applyBorder="1" applyAlignment="1">
      <alignment vertical="center" wrapText="1"/>
    </xf>
    <xf numFmtId="164" fontId="8" fillId="0" borderId="2" xfId="0" applyNumberFormat="1" applyFont="1" applyBorder="1" applyAlignment="1">
      <alignment horizontal="center" vertical="center"/>
    </xf>
    <xf numFmtId="164" fontId="8" fillId="0" borderId="9"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9" xfId="0" applyNumberFormat="1" applyFont="1" applyBorder="1" applyAlignment="1">
      <alignment horizontal="center" vertical="center"/>
    </xf>
    <xf numFmtId="0" fontId="6" fillId="0" borderId="6" xfId="0" applyFont="1" applyBorder="1" applyAlignment="1">
      <alignment horizontal="center" vertical="center"/>
    </xf>
    <xf numFmtId="164" fontId="8" fillId="0" borderId="9"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2" xfId="0" applyNumberFormat="1" applyFont="1" applyBorder="1" applyAlignment="1">
      <alignment horizontal="center" vertical="center"/>
    </xf>
    <xf numFmtId="164" fontId="6" fillId="0" borderId="13" xfId="0" applyNumberFormat="1" applyFont="1" applyBorder="1" applyAlignment="1">
      <alignment horizontal="center" vertical="center"/>
    </xf>
    <xf numFmtId="164" fontId="8" fillId="0" borderId="13" xfId="0" applyNumberFormat="1" applyFont="1" applyBorder="1" applyAlignment="1">
      <alignment horizontal="center" vertical="center"/>
    </xf>
    <xf numFmtId="164" fontId="6" fillId="0" borderId="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64" fontId="6" fillId="0" borderId="9" xfId="0" applyNumberFormat="1" applyFont="1" applyBorder="1" applyAlignment="1">
      <alignment horizontal="center" vertical="center" wrapText="1"/>
    </xf>
    <xf numFmtId="1" fontId="8" fillId="2" borderId="13"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6" fillId="2" borderId="2" xfId="0" applyFont="1" applyFill="1" applyBorder="1" applyAlignment="1">
      <alignment vertical="center" wrapText="1"/>
    </xf>
    <xf numFmtId="0" fontId="6" fillId="0" borderId="6" xfId="0" applyFont="1" applyBorder="1" applyAlignment="1">
      <alignment horizontal="left" vertical="center" wrapText="1" indent="3"/>
    </xf>
    <xf numFmtId="0" fontId="6" fillId="0" borderId="9" xfId="0" applyFont="1" applyBorder="1" applyAlignment="1">
      <alignment horizontal="left" vertical="center" wrapText="1" indent="3"/>
    </xf>
    <xf numFmtId="0" fontId="6" fillId="2" borderId="13"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13" xfId="0" applyFont="1" applyBorder="1" applyAlignment="1">
      <alignment vertical="center" wrapText="1"/>
    </xf>
    <xf numFmtId="0" fontId="8" fillId="0" borderId="9" xfId="0" applyFont="1" applyBorder="1" applyAlignment="1">
      <alignment horizontal="left" vertical="center" wrapText="1" indent="6"/>
    </xf>
    <xf numFmtId="0" fontId="16" fillId="2" borderId="0" xfId="0" applyFont="1" applyFill="1" applyAlignment="1">
      <alignment vertical="center" wrapText="1"/>
    </xf>
    <xf numFmtId="0" fontId="41" fillId="0" borderId="6" xfId="0" applyFont="1" applyBorder="1" applyAlignment="1">
      <alignment vertical="center" wrapText="1"/>
    </xf>
    <xf numFmtId="164" fontId="41" fillId="0" borderId="6" xfId="0" applyNumberFormat="1" applyFont="1" applyBorder="1" applyAlignment="1">
      <alignment horizontal="center" vertical="center" wrapText="1"/>
    </xf>
    <xf numFmtId="0" fontId="8" fillId="0" borderId="9" xfId="0" applyFont="1" applyBorder="1" applyAlignment="1">
      <alignment vertical="center"/>
    </xf>
    <xf numFmtId="164" fontId="8" fillId="0" borderId="0" xfId="0" applyNumberFormat="1" applyFont="1" applyAlignment="1">
      <alignment horizontal="center" vertical="center"/>
    </xf>
    <xf numFmtId="0" fontId="8" fillId="0" borderId="1" xfId="0" applyFont="1" applyBorder="1" applyAlignment="1">
      <alignment horizontal="left" vertical="center" wrapText="1"/>
    </xf>
    <xf numFmtId="1" fontId="8" fillId="0" borderId="3" xfId="0" applyNumberFormat="1" applyFont="1" applyBorder="1" applyAlignment="1">
      <alignment horizontal="center" vertical="center"/>
    </xf>
    <xf numFmtId="1" fontId="8" fillId="0" borderId="4" xfId="0" applyNumberFormat="1" applyFont="1" applyBorder="1" applyAlignment="1">
      <alignment horizontal="center" vertical="center"/>
    </xf>
    <xf numFmtId="1" fontId="6" fillId="0" borderId="0" xfId="0" applyNumberFormat="1" applyFont="1" applyAlignment="1">
      <alignment horizontal="center" vertical="center"/>
    </xf>
    <xf numFmtId="1" fontId="6" fillId="0" borderId="7" xfId="0" applyNumberFormat="1" applyFont="1" applyBorder="1" applyAlignment="1">
      <alignment horizontal="center" vertical="center"/>
    </xf>
    <xf numFmtId="0" fontId="8" fillId="0" borderId="8" xfId="0" applyFont="1" applyBorder="1" applyAlignment="1">
      <alignment vertical="center"/>
    </xf>
    <xf numFmtId="1" fontId="6" fillId="0" borderId="10" xfId="0" applyNumberFormat="1" applyFont="1" applyBorder="1" applyAlignment="1">
      <alignment horizontal="center" vertical="center"/>
    </xf>
    <xf numFmtId="1" fontId="6" fillId="0" borderId="11" xfId="0" applyNumberFormat="1" applyFont="1" applyBorder="1" applyAlignment="1">
      <alignment horizontal="center" vertical="center"/>
    </xf>
    <xf numFmtId="0" fontId="6" fillId="0" borderId="9" xfId="4" applyFont="1" applyBorder="1" applyAlignment="1">
      <alignment vertical="top" wrapText="1"/>
    </xf>
    <xf numFmtId="3" fontId="6" fillId="0" borderId="7" xfId="0" applyNumberFormat="1" applyFont="1" applyBorder="1" applyAlignment="1">
      <alignment horizontal="center" vertical="center"/>
    </xf>
    <xf numFmtId="0" fontId="58" fillId="0" borderId="0" xfId="7" applyFill="1" applyAlignment="1"/>
    <xf numFmtId="0" fontId="62" fillId="0" borderId="0" xfId="0" applyFont="1"/>
    <xf numFmtId="0" fontId="63" fillId="0" borderId="0" xfId="0" applyFont="1" applyAlignment="1">
      <alignment vertical="top" wrapText="1"/>
    </xf>
    <xf numFmtId="0" fontId="68" fillId="0" borderId="0" xfId="0" applyFont="1"/>
    <xf numFmtId="0" fontId="63" fillId="0" borderId="0" xfId="0" applyFont="1" applyAlignment="1">
      <alignment horizontal="left" vertical="top" wrapText="1"/>
    </xf>
    <xf numFmtId="0" fontId="58" fillId="0" borderId="0" xfId="7" applyFill="1" applyAlignment="1">
      <alignment vertical="center"/>
    </xf>
    <xf numFmtId="0" fontId="63" fillId="0" borderId="0" xfId="0" applyFont="1" applyAlignment="1">
      <alignment vertical="top"/>
    </xf>
    <xf numFmtId="0" fontId="66" fillId="0" borderId="0" xfId="0" applyFont="1"/>
    <xf numFmtId="0" fontId="67" fillId="0" borderId="0" xfId="0" applyFont="1"/>
    <xf numFmtId="0" fontId="65" fillId="0" borderId="0" xfId="0" applyFont="1" applyAlignment="1">
      <alignment vertical="top" wrapText="1"/>
    </xf>
    <xf numFmtId="0" fontId="63" fillId="0" borderId="0" xfId="0" applyFont="1" applyAlignment="1">
      <alignment horizontal="left" vertical="top"/>
    </xf>
    <xf numFmtId="0" fontId="69" fillId="0" borderId="0" xfId="0" quotePrefix="1" applyFont="1"/>
    <xf numFmtId="49" fontId="63" fillId="0" borderId="0" xfId="0" applyNumberFormat="1" applyFont="1" applyAlignment="1">
      <alignment vertical="center"/>
    </xf>
    <xf numFmtId="0" fontId="65" fillId="0" borderId="0" xfId="0" applyFont="1"/>
    <xf numFmtId="0" fontId="70" fillId="0" borderId="0" xfId="0" applyFont="1"/>
    <xf numFmtId="0" fontId="62" fillId="0" borderId="0" xfId="0" applyFont="1" applyAlignment="1">
      <alignment vertical="center"/>
    </xf>
    <xf numFmtId="0" fontId="64" fillId="0" borderId="0" xfId="0" applyFont="1" applyAlignment="1">
      <alignment vertical="center"/>
    </xf>
    <xf numFmtId="0" fontId="65" fillId="0" borderId="0" xfId="0" applyFont="1" applyAlignment="1">
      <alignment vertical="center" wrapText="1"/>
    </xf>
    <xf numFmtId="0" fontId="65" fillId="0" borderId="0" xfId="0" applyFont="1" applyAlignment="1">
      <alignment horizontal="left" vertical="center" wrapText="1"/>
    </xf>
    <xf numFmtId="17" fontId="65" fillId="0" borderId="0" xfId="0" quotePrefix="1" applyNumberFormat="1" applyFont="1" applyAlignment="1">
      <alignment vertical="center"/>
    </xf>
    <xf numFmtId="0" fontId="63" fillId="0" borderId="0" xfId="0" applyFont="1" applyAlignment="1">
      <alignment horizontal="left" vertical="center" wrapText="1"/>
    </xf>
    <xf numFmtId="0" fontId="63" fillId="0" borderId="0" xfId="0" applyFont="1" applyAlignment="1">
      <alignment vertical="center" wrapText="1"/>
    </xf>
    <xf numFmtId="49" fontId="63" fillId="0" borderId="0" xfId="0" quotePrefix="1" applyNumberFormat="1" applyFont="1" applyAlignment="1">
      <alignment vertical="center"/>
    </xf>
    <xf numFmtId="0" fontId="61" fillId="0" borderId="0" xfId="6" applyFont="1" applyFill="1" applyBorder="1" applyAlignment="1"/>
    <xf numFmtId="0" fontId="72" fillId="0" borderId="0" xfId="0" applyFont="1"/>
    <xf numFmtId="0" fontId="58" fillId="0" borderId="0" xfId="7" applyFill="1"/>
    <xf numFmtId="0" fontId="63" fillId="0" borderId="0" xfId="0" applyFont="1"/>
    <xf numFmtId="0" fontId="73" fillId="0" borderId="0" xfId="7" applyFont="1" applyFill="1"/>
    <xf numFmtId="0" fontId="74" fillId="0" borderId="0" xfId="0" applyFont="1"/>
    <xf numFmtId="0" fontId="75" fillId="0" borderId="0" xfId="6" applyFont="1" applyFill="1" applyBorder="1" applyAlignment="1">
      <alignment horizontal="left"/>
    </xf>
    <xf numFmtId="0" fontId="76" fillId="0" borderId="0" xfId="0" applyFont="1"/>
    <xf numFmtId="0" fontId="77" fillId="0" borderId="0" xfId="0" quotePrefix="1" applyFont="1"/>
    <xf numFmtId="0" fontId="78" fillId="0" borderId="0" xfId="0" applyFont="1"/>
    <xf numFmtId="0" fontId="60" fillId="0" borderId="0" xfId="0" applyFont="1" applyAlignment="1">
      <alignment vertical="center" wrapText="1"/>
    </xf>
    <xf numFmtId="0" fontId="60" fillId="0" borderId="0" xfId="0" applyFont="1" applyAlignment="1">
      <alignment vertical="center"/>
    </xf>
    <xf numFmtId="0" fontId="79" fillId="0" borderId="0" xfId="6" applyFont="1" applyFill="1" applyBorder="1" applyAlignment="1">
      <alignment wrapText="1"/>
    </xf>
    <xf numFmtId="49" fontId="58" fillId="0" borderId="0" xfId="7" quotePrefix="1" applyNumberFormat="1" applyFill="1" applyAlignment="1">
      <alignment vertical="center"/>
    </xf>
    <xf numFmtId="0" fontId="80" fillId="0" borderId="0" xfId="0" applyFont="1" applyAlignment="1">
      <alignment vertical="center" wrapText="1"/>
    </xf>
    <xf numFmtId="0" fontId="82" fillId="0" borderId="0" xfId="4" applyFont="1" applyAlignment="1">
      <alignment horizontal="left" vertical="center"/>
    </xf>
    <xf numFmtId="0" fontId="19" fillId="0" borderId="0" xfId="0" applyFont="1" applyAlignment="1">
      <alignment wrapText="1"/>
    </xf>
    <xf numFmtId="0" fontId="19" fillId="0" borderId="0" xfId="0" applyFont="1"/>
    <xf numFmtId="0" fontId="21" fillId="0" borderId="0" xfId="0" applyFont="1"/>
    <xf numFmtId="0" fontId="21"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vertical="center" wrapText="1" indent="2"/>
    </xf>
    <xf numFmtId="0" fontId="21" fillId="0" borderId="0" xfId="0" applyFont="1" applyAlignment="1">
      <alignment horizontal="left" indent="2"/>
    </xf>
    <xf numFmtId="0" fontId="84" fillId="0" borderId="0" xfId="0" applyFont="1" applyAlignment="1">
      <alignment horizontal="left" vertical="center" wrapText="1"/>
    </xf>
    <xf numFmtId="0" fontId="6" fillId="0" borderId="0" xfId="0" applyFont="1" applyAlignment="1">
      <alignment horizontal="left" indent="1"/>
    </xf>
    <xf numFmtId="0" fontId="46" fillId="2" borderId="0" xfId="0" applyFont="1" applyFill="1" applyAlignment="1">
      <alignment horizontal="left" vertical="center"/>
    </xf>
    <xf numFmtId="0" fontId="46" fillId="2" borderId="0" xfId="0" applyFont="1" applyFill="1" applyAlignment="1">
      <alignment horizontal="left" vertical="center" wrapText="1"/>
    </xf>
    <xf numFmtId="0" fontId="67" fillId="0" borderId="0" xfId="0" applyFont="1" applyAlignment="1">
      <alignment horizontal="left" vertical="top" wrapText="1"/>
    </xf>
    <xf numFmtId="0" fontId="85" fillId="0" borderId="0" xfId="0" applyFont="1"/>
    <xf numFmtId="0" fontId="0" fillId="0" borderId="0" xfId="0" applyAlignment="1">
      <alignment horizontal="left"/>
    </xf>
    <xf numFmtId="0" fontId="85" fillId="0" borderId="0" xfId="0" applyFont="1" applyAlignment="1">
      <alignment horizontal="left"/>
    </xf>
    <xf numFmtId="0" fontId="0" fillId="0" borderId="0" xfId="0" applyAlignment="1">
      <alignment vertical="center" wrapText="1"/>
    </xf>
    <xf numFmtId="0" fontId="45" fillId="0" borderId="0" xfId="0" applyFont="1"/>
    <xf numFmtId="0" fontId="86" fillId="0" borderId="0" xfId="7" applyFont="1" applyFill="1" applyAlignment="1"/>
    <xf numFmtId="0" fontId="86" fillId="0" borderId="0" xfId="7" applyFont="1" applyFill="1" applyAlignment="1">
      <alignment horizontal="left" indent="3"/>
    </xf>
    <xf numFmtId="0" fontId="87" fillId="0" borderId="0" xfId="0" quotePrefix="1" applyFont="1" applyAlignment="1">
      <alignment horizontal="right"/>
    </xf>
    <xf numFmtId="0" fontId="85" fillId="0" borderId="0" xfId="0" applyFont="1" applyAlignment="1">
      <alignment wrapText="1"/>
    </xf>
    <xf numFmtId="0" fontId="0" fillId="0" borderId="0" xfId="0" applyAlignment="1">
      <alignment horizontal="left" indent="1"/>
    </xf>
    <xf numFmtId="0" fontId="60" fillId="0" borderId="0" xfId="0" applyFont="1"/>
    <xf numFmtId="0" fontId="21" fillId="0" borderId="0" xfId="0" applyFont="1" applyAlignment="1">
      <alignment horizontal="left" vertical="top" wrapText="1"/>
    </xf>
    <xf numFmtId="0" fontId="87" fillId="0" borderId="0" xfId="0" applyFont="1" applyAlignment="1">
      <alignment horizontal="right"/>
    </xf>
    <xf numFmtId="0" fontId="21" fillId="0" borderId="0" xfId="0" applyFont="1" applyAlignment="1">
      <alignment vertical="center" wrapText="1"/>
    </xf>
    <xf numFmtId="0" fontId="21" fillId="0" borderId="0" xfId="0" applyFont="1" applyAlignment="1">
      <alignment horizontal="left" wrapText="1" indent="2"/>
    </xf>
    <xf numFmtId="4" fontId="8" fillId="0" borderId="0" xfId="0" applyNumberFormat="1" applyFont="1" applyAlignment="1">
      <alignment horizontal="center" vertical="center"/>
    </xf>
    <xf numFmtId="4" fontId="8" fillId="0" borderId="7" xfId="0" applyNumberFormat="1" applyFont="1" applyBorder="1" applyAlignment="1">
      <alignment horizontal="center" vertical="center"/>
    </xf>
    <xf numFmtId="165" fontId="8" fillId="0" borderId="0" xfId="0" applyNumberFormat="1" applyFont="1" applyAlignment="1">
      <alignment horizontal="center" vertical="center"/>
    </xf>
    <xf numFmtId="165" fontId="8" fillId="0" borderId="7" xfId="0" applyNumberFormat="1" applyFont="1" applyBorder="1" applyAlignment="1">
      <alignment horizontal="center" vertical="center"/>
    </xf>
    <xf numFmtId="0" fontId="6" fillId="0" borderId="6" xfId="4" applyFont="1" applyBorder="1" applyAlignment="1">
      <alignment vertical="top" wrapText="1"/>
    </xf>
    <xf numFmtId="0" fontId="6" fillId="0" borderId="6" xfId="0" applyFont="1" applyBorder="1" applyAlignment="1">
      <alignment vertical="center"/>
    </xf>
    <xf numFmtId="166" fontId="6" fillId="0" borderId="6" xfId="3" applyNumberFormat="1" applyFont="1" applyBorder="1" applyAlignment="1">
      <alignment vertical="center"/>
    </xf>
    <xf numFmtId="49" fontId="6" fillId="0" borderId="0" xfId="0" applyNumberFormat="1" applyFont="1" applyAlignment="1">
      <alignment horizontal="center" vertical="center"/>
    </xf>
    <xf numFmtId="0" fontId="6" fillId="2" borderId="0" xfId="0" applyFont="1" applyFill="1" applyAlignment="1">
      <alignment vertical="center"/>
    </xf>
    <xf numFmtId="49" fontId="6" fillId="0" borderId="0" xfId="0" applyNumberFormat="1" applyFont="1" applyAlignment="1">
      <alignment vertical="center"/>
    </xf>
    <xf numFmtId="0" fontId="17" fillId="0" borderId="0" xfId="0" applyFont="1" applyAlignment="1">
      <alignment vertical="center"/>
    </xf>
    <xf numFmtId="0" fontId="6" fillId="0" borderId="2" xfId="0" applyFont="1" applyBorder="1" applyAlignment="1">
      <alignment vertical="center"/>
    </xf>
    <xf numFmtId="3" fontId="6" fillId="0" borderId="2" xfId="0" applyNumberFormat="1" applyFont="1" applyBorder="1" applyAlignment="1">
      <alignment vertical="center"/>
    </xf>
    <xf numFmtId="166" fontId="6" fillId="0" borderId="2" xfId="3" applyNumberFormat="1" applyFont="1" applyBorder="1" applyAlignment="1">
      <alignment vertical="center"/>
    </xf>
    <xf numFmtId="9" fontId="6" fillId="0" borderId="2" xfId="3" applyFont="1" applyBorder="1" applyAlignment="1">
      <alignment vertical="center"/>
    </xf>
    <xf numFmtId="0" fontId="6" fillId="6" borderId="2" xfId="0" applyFont="1" applyFill="1" applyBorder="1" applyAlignment="1">
      <alignment horizontal="center" vertical="center"/>
    </xf>
    <xf numFmtId="0" fontId="6" fillId="0" borderId="2" xfId="0" applyFont="1" applyBorder="1" applyAlignment="1">
      <alignment horizontal="center" vertical="center"/>
    </xf>
    <xf numFmtId="9" fontId="6" fillId="0" borderId="6" xfId="3" applyFont="1" applyBorder="1" applyAlignment="1">
      <alignment vertical="center"/>
    </xf>
    <xf numFmtId="0" fontId="6" fillId="6" borderId="6" xfId="0" applyFont="1" applyFill="1" applyBorder="1" applyAlignment="1">
      <alignment horizontal="center" vertical="center"/>
    </xf>
    <xf numFmtId="9" fontId="6" fillId="0" borderId="9" xfId="3" applyFont="1" applyBorder="1" applyAlignment="1">
      <alignment vertical="center"/>
    </xf>
    <xf numFmtId="0" fontId="6" fillId="6" borderId="9" xfId="0" applyFont="1" applyFill="1" applyBorder="1" applyAlignment="1">
      <alignment horizontal="center" vertical="center"/>
    </xf>
    <xf numFmtId="0" fontId="6" fillId="0" borderId="9" xfId="0" applyFont="1" applyBorder="1" applyAlignment="1">
      <alignment horizontal="center" vertical="center"/>
    </xf>
    <xf numFmtId="166" fontId="6" fillId="0" borderId="9" xfId="3" applyNumberFormat="1" applyFont="1" applyBorder="1" applyAlignment="1">
      <alignment vertical="center"/>
    </xf>
    <xf numFmtId="0" fontId="15" fillId="0" borderId="0" xfId="0" applyFont="1" applyAlignment="1">
      <alignment vertical="center"/>
    </xf>
    <xf numFmtId="0" fontId="6" fillId="0" borderId="9" xfId="0" applyFont="1" applyBorder="1" applyAlignment="1">
      <alignment vertical="center"/>
    </xf>
    <xf numFmtId="0" fontId="64" fillId="0" borderId="0" xfId="0" applyFont="1"/>
    <xf numFmtId="0" fontId="8" fillId="0" borderId="2" xfId="17" applyFont="1" applyBorder="1" applyAlignment="1">
      <alignment vertical="top" wrapText="1"/>
    </xf>
    <xf numFmtId="0" fontId="6" fillId="0" borderId="2" xfId="0" applyFont="1" applyBorder="1" applyAlignment="1">
      <alignment horizontal="center" vertical="center" wrapText="1"/>
    </xf>
    <xf numFmtId="1" fontId="6" fillId="0" borderId="1" xfId="0" applyNumberFormat="1" applyFont="1" applyBorder="1" applyAlignment="1">
      <alignment horizontal="center" vertical="center"/>
    </xf>
    <xf numFmtId="1" fontId="6"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5" xfId="17" applyFont="1" applyBorder="1" applyAlignment="1">
      <alignment vertical="center" wrapText="1"/>
    </xf>
    <xf numFmtId="0" fontId="6" fillId="0" borderId="7" xfId="0" applyFont="1" applyBorder="1" applyAlignment="1">
      <alignment horizontal="center" vertical="center" wrapText="1"/>
    </xf>
    <xf numFmtId="0" fontId="41" fillId="0" borderId="5" xfId="0" applyFont="1" applyBorder="1" applyAlignment="1">
      <alignment vertical="center"/>
    </xf>
    <xf numFmtId="0" fontId="41" fillId="0" borderId="2" xfId="4" applyFont="1" applyBorder="1" applyAlignment="1">
      <alignment horizontal="center" vertical="center" wrapText="1"/>
    </xf>
    <xf numFmtId="3" fontId="41" fillId="0" borderId="3" xfId="4" applyNumberFormat="1" applyFont="1" applyBorder="1" applyAlignment="1">
      <alignment horizontal="center" vertical="center" wrapText="1"/>
    </xf>
    <xf numFmtId="3" fontId="41" fillId="0" borderId="4" xfId="4" applyNumberFormat="1" applyFont="1" applyBorder="1" applyAlignment="1">
      <alignment horizontal="center" vertical="center" wrapText="1"/>
    </xf>
    <xf numFmtId="0" fontId="41" fillId="0" borderId="1" xfId="4" applyFont="1" applyBorder="1" applyAlignment="1">
      <alignment horizontal="center" vertical="center" wrapText="1"/>
    </xf>
    <xf numFmtId="3" fontId="6" fillId="0" borderId="5" xfId="0" applyNumberFormat="1" applyFont="1" applyBorder="1" applyAlignment="1">
      <alignment horizontal="center" vertical="center"/>
    </xf>
    <xf numFmtId="0" fontId="32" fillId="2" borderId="0" xfId="1" applyFont="1" applyFill="1" applyAlignment="1">
      <alignment vertical="top" wrapText="1"/>
    </xf>
    <xf numFmtId="0" fontId="52" fillId="0" borderId="0" xfId="0" applyFont="1" applyAlignment="1">
      <alignment vertical="center" wrapText="1"/>
    </xf>
    <xf numFmtId="0" fontId="52" fillId="2" borderId="0" xfId="0" applyFont="1" applyFill="1" applyAlignment="1">
      <alignment horizontal="left" vertical="center" wrapText="1"/>
    </xf>
    <xf numFmtId="3" fontId="41" fillId="0" borderId="0" xfId="0" applyNumberFormat="1" applyFont="1" applyAlignment="1">
      <alignment horizontal="center" vertical="center" wrapText="1"/>
    </xf>
    <xf numFmtId="3" fontId="41" fillId="0" borderId="10" xfId="0" applyNumberFormat="1" applyFont="1" applyBorder="1" applyAlignment="1">
      <alignment horizontal="center" vertical="center"/>
    </xf>
    <xf numFmtId="3" fontId="41" fillId="0" borderId="11" xfId="0" applyNumberFormat="1" applyFont="1" applyBorder="1" applyAlignment="1">
      <alignment horizontal="center" vertical="center"/>
    </xf>
    <xf numFmtId="3" fontId="41" fillId="0" borderId="1" xfId="0" applyNumberFormat="1" applyFont="1" applyBorder="1" applyAlignment="1">
      <alignment horizontal="center" vertical="center"/>
    </xf>
    <xf numFmtId="3" fontId="41" fillId="0" borderId="3" xfId="0" applyNumberFormat="1" applyFont="1" applyBorder="1" applyAlignment="1">
      <alignment horizontal="center" vertical="center"/>
    </xf>
    <xf numFmtId="3" fontId="41" fillId="0" borderId="4" xfId="0" applyNumberFormat="1" applyFont="1" applyBorder="1" applyAlignment="1">
      <alignment horizontal="center" vertical="center"/>
    </xf>
    <xf numFmtId="0" fontId="41" fillId="0" borderId="2" xfId="0" applyFont="1" applyBorder="1" applyAlignment="1">
      <alignment vertical="center" wrapText="1"/>
    </xf>
    <xf numFmtId="0" fontId="41" fillId="2" borderId="6" xfId="0" applyFont="1" applyFill="1" applyBorder="1" applyAlignment="1">
      <alignment vertical="center" wrapText="1"/>
    </xf>
    <xf numFmtId="0" fontId="34" fillId="4" borderId="16" xfId="4" applyFont="1" applyFill="1" applyBorder="1" applyAlignment="1">
      <alignment horizontal="left" vertical="center" wrapText="1"/>
    </xf>
    <xf numFmtId="0" fontId="34" fillId="4" borderId="13" xfId="4" applyFont="1" applyFill="1" applyBorder="1" applyAlignment="1">
      <alignment horizontal="center" vertical="center" wrapText="1"/>
    </xf>
    <xf numFmtId="0" fontId="19" fillId="0" borderId="8" xfId="4" applyFont="1" applyBorder="1" applyAlignment="1">
      <alignment vertical="center"/>
    </xf>
    <xf numFmtId="0" fontId="19" fillId="0" borderId="5" xfId="4" applyFont="1" applyBorder="1" applyAlignment="1">
      <alignment vertical="center"/>
    </xf>
    <xf numFmtId="1" fontId="21" fillId="0" borderId="0" xfId="4" applyNumberFormat="1" applyFont="1" applyAlignment="1">
      <alignment horizontal="center" vertical="center" wrapText="1"/>
    </xf>
    <xf numFmtId="0" fontId="21" fillId="0" borderId="7" xfId="4" applyFont="1" applyBorder="1" applyAlignment="1">
      <alignment horizontal="center" vertical="center" wrapText="1"/>
    </xf>
    <xf numFmtId="0" fontId="19" fillId="0" borderId="11" xfId="4" applyFont="1" applyBorder="1" applyAlignment="1">
      <alignment horizontal="center" vertical="center" wrapText="1"/>
    </xf>
    <xf numFmtId="1" fontId="19" fillId="0" borderId="0" xfId="4" quotePrefix="1" applyNumberFormat="1" applyFont="1" applyAlignment="1">
      <alignment horizontal="center" vertical="center" wrapText="1"/>
    </xf>
    <xf numFmtId="0" fontId="21" fillId="0" borderId="7" xfId="4" quotePrefix="1" applyFont="1" applyBorder="1" applyAlignment="1">
      <alignment horizontal="center" vertical="center" wrapText="1"/>
    </xf>
    <xf numFmtId="0" fontId="19" fillId="0" borderId="7" xfId="4" quotePrefix="1" applyFont="1" applyBorder="1" applyAlignment="1">
      <alignment horizontal="center" vertical="center" wrapText="1"/>
    </xf>
    <xf numFmtId="9" fontId="19" fillId="0" borderId="7" xfId="4" applyNumberFormat="1" applyFont="1" applyBorder="1" applyAlignment="1">
      <alignment horizontal="center" vertical="center" wrapText="1"/>
    </xf>
    <xf numFmtId="0" fontId="19" fillId="0" borderId="7" xfId="1" applyFont="1" applyBorder="1" applyAlignment="1">
      <alignment horizontal="center"/>
    </xf>
    <xf numFmtId="0" fontId="19" fillId="0" borderId="11" xfId="1" applyFont="1" applyBorder="1" applyAlignment="1">
      <alignment horizontal="center"/>
    </xf>
    <xf numFmtId="0" fontId="19" fillId="0" borderId="8" xfId="4" applyFont="1" applyBorder="1" applyAlignment="1">
      <alignment vertical="center" wrapText="1"/>
    </xf>
    <xf numFmtId="0" fontId="19" fillId="0" borderId="10" xfId="4" applyFont="1" applyBorder="1" applyAlignment="1">
      <alignment vertical="center" wrapText="1"/>
    </xf>
    <xf numFmtId="1" fontId="19" fillId="0" borderId="10" xfId="4" quotePrefix="1" applyNumberFormat="1" applyFont="1" applyBorder="1" applyAlignment="1">
      <alignment horizontal="center" vertical="center" wrapText="1"/>
    </xf>
    <xf numFmtId="0" fontId="19" fillId="0" borderId="11" xfId="4" quotePrefix="1" applyFont="1" applyBorder="1" applyAlignment="1">
      <alignment horizontal="center" vertical="center" wrapText="1"/>
    </xf>
    <xf numFmtId="0" fontId="19" fillId="0" borderId="27" xfId="4" applyFont="1" applyBorder="1" applyAlignment="1">
      <alignment vertical="center"/>
    </xf>
    <xf numFmtId="0" fontId="19" fillId="0" borderId="28" xfId="4" applyFont="1" applyBorder="1" applyAlignment="1">
      <alignment horizontal="center" vertical="center" wrapText="1"/>
    </xf>
    <xf numFmtId="9" fontId="6" fillId="0" borderId="0" xfId="3" applyFont="1" applyFill="1" applyBorder="1" applyAlignment="1">
      <alignment vertical="center"/>
    </xf>
    <xf numFmtId="0" fontId="96" fillId="2" borderId="0" xfId="0" applyFont="1" applyFill="1"/>
    <xf numFmtId="0" fontId="43" fillId="2" borderId="0" xfId="0" applyFont="1" applyFill="1"/>
    <xf numFmtId="0" fontId="15" fillId="5" borderId="16" xfId="0" applyFont="1" applyFill="1" applyBorder="1" applyAlignment="1">
      <alignment horizontal="left" vertical="center"/>
    </xf>
    <xf numFmtId="0" fontId="6" fillId="5" borderId="14" xfId="0" applyFont="1" applyFill="1" applyBorder="1" applyAlignment="1">
      <alignment vertical="center"/>
    </xf>
    <xf numFmtId="0" fontId="15" fillId="0" borderId="7" xfId="0" applyFont="1" applyBorder="1" applyAlignment="1">
      <alignment vertical="center"/>
    </xf>
    <xf numFmtId="0" fontId="34" fillId="0" borderId="5" xfId="0" applyFont="1" applyBorder="1" applyAlignment="1">
      <alignment vertical="center"/>
    </xf>
    <xf numFmtId="3" fontId="34" fillId="6" borderId="2" xfId="0" applyNumberFormat="1" applyFont="1" applyFill="1" applyBorder="1" applyAlignment="1">
      <alignment vertical="center"/>
    </xf>
    <xf numFmtId="166" fontId="34" fillId="6" borderId="2" xfId="3" applyNumberFormat="1" applyFont="1" applyFill="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wrapText="1"/>
    </xf>
    <xf numFmtId="3" fontId="6" fillId="0" borderId="13" xfId="0" applyNumberFormat="1" applyFont="1" applyBorder="1" applyAlignment="1">
      <alignment vertical="center"/>
    </xf>
    <xf numFmtId="166" fontId="6" fillId="0" borderId="13" xfId="3" applyNumberFormat="1" applyFont="1" applyBorder="1" applyAlignment="1">
      <alignment vertical="center"/>
    </xf>
    <xf numFmtId="0" fontId="34" fillId="0" borderId="16" xfId="0" applyFont="1" applyBorder="1" applyAlignment="1">
      <alignment vertical="center"/>
    </xf>
    <xf numFmtId="0" fontId="15" fillId="0" borderId="14" xfId="0" applyFont="1" applyBorder="1" applyAlignment="1">
      <alignment vertical="center"/>
    </xf>
    <xf numFmtId="0" fontId="34" fillId="5" borderId="16" xfId="0" applyFont="1" applyFill="1" applyBorder="1" applyAlignment="1">
      <alignment horizontal="left" vertical="center"/>
    </xf>
    <xf numFmtId="0" fontId="36" fillId="5" borderId="14" xfId="0" applyFont="1" applyFill="1" applyBorder="1" applyAlignment="1">
      <alignment vertical="center"/>
    </xf>
    <xf numFmtId="3" fontId="34" fillId="5" borderId="30" xfId="0" applyNumberFormat="1" applyFont="1" applyFill="1" applyBorder="1" applyAlignment="1">
      <alignment vertical="center"/>
    </xf>
    <xf numFmtId="166" fontId="34" fillId="5" borderId="29" xfId="3" applyNumberFormat="1" applyFont="1" applyFill="1" applyBorder="1" applyAlignment="1">
      <alignment vertical="center"/>
    </xf>
    <xf numFmtId="43" fontId="34" fillId="5" borderId="14" xfId="2" applyFont="1" applyFill="1" applyBorder="1" applyAlignment="1">
      <alignment vertical="center"/>
    </xf>
    <xf numFmtId="167" fontId="34" fillId="5" borderId="14" xfId="2" applyNumberFormat="1" applyFont="1" applyFill="1" applyBorder="1" applyAlignment="1">
      <alignment vertical="center"/>
    </xf>
    <xf numFmtId="166" fontId="34" fillId="5" borderId="17" xfId="3" applyNumberFormat="1" applyFont="1" applyFill="1" applyBorder="1" applyAlignment="1">
      <alignment vertical="center"/>
    </xf>
    <xf numFmtId="0" fontId="6" fillId="0" borderId="14" xfId="0" applyFont="1" applyBorder="1" applyAlignment="1">
      <alignment vertical="center"/>
    </xf>
    <xf numFmtId="43" fontId="15" fillId="5" borderId="8" xfId="2" applyFont="1" applyFill="1" applyBorder="1" applyAlignment="1">
      <alignment vertical="center"/>
    </xf>
    <xf numFmtId="43" fontId="15" fillId="5" borderId="10" xfId="2" applyFont="1" applyFill="1" applyBorder="1" applyAlignment="1">
      <alignment vertical="center"/>
    </xf>
    <xf numFmtId="167" fontId="15" fillId="5" borderId="10" xfId="2" applyNumberFormat="1" applyFont="1" applyFill="1" applyBorder="1" applyAlignment="1">
      <alignment vertical="center"/>
    </xf>
    <xf numFmtId="166" fontId="15" fillId="5" borderId="10" xfId="3" applyNumberFormat="1" applyFont="1" applyFill="1" applyBorder="1" applyAlignment="1">
      <alignment vertical="center"/>
    </xf>
    <xf numFmtId="3" fontId="34" fillId="6" borderId="13" xfId="0" applyNumberFormat="1" applyFont="1" applyFill="1" applyBorder="1" applyAlignment="1">
      <alignment vertical="center"/>
    </xf>
    <xf numFmtId="166" fontId="34" fillId="6" borderId="13" xfId="3" applyNumberFormat="1" applyFont="1" applyFill="1" applyBorder="1" applyAlignment="1">
      <alignment vertical="center"/>
    </xf>
    <xf numFmtId="0" fontId="6" fillId="0" borderId="3" xfId="0" applyFont="1" applyBorder="1" applyAlignment="1">
      <alignment vertical="center" wrapText="1"/>
    </xf>
    <xf numFmtId="0" fontId="34" fillId="5" borderId="16" xfId="0" applyFont="1" applyFill="1" applyBorder="1" applyAlignment="1">
      <alignment vertical="center"/>
    </xf>
    <xf numFmtId="3" fontId="34" fillId="5" borderId="13" xfId="0" applyNumberFormat="1" applyFont="1" applyFill="1" applyBorder="1" applyAlignment="1">
      <alignment vertical="center"/>
    </xf>
    <xf numFmtId="166" fontId="34" fillId="5" borderId="13" xfId="3" applyNumberFormat="1" applyFont="1" applyFill="1" applyBorder="1" applyAlignment="1">
      <alignment vertical="center"/>
    </xf>
    <xf numFmtId="0" fontId="36" fillId="0" borderId="0" xfId="0" applyFont="1" applyAlignment="1">
      <alignment horizontal="center" vertical="center"/>
    </xf>
    <xf numFmtId="0" fontId="36" fillId="0" borderId="0" xfId="0" applyFont="1"/>
    <xf numFmtId="0" fontId="6" fillId="2" borderId="0" xfId="0" applyFont="1" applyFill="1" applyAlignment="1">
      <alignment horizontal="center" vertical="center" wrapText="1"/>
    </xf>
    <xf numFmtId="3" fontId="41" fillId="0" borderId="2" xfId="0" applyNumberFormat="1" applyFont="1" applyBorder="1" applyAlignment="1">
      <alignment horizontal="center" vertical="center" wrapText="1"/>
    </xf>
    <xf numFmtId="0" fontId="41" fillId="0" borderId="2" xfId="0" applyFont="1" applyBorder="1" applyAlignment="1">
      <alignment horizontal="center" vertical="center" wrapText="1"/>
    </xf>
    <xf numFmtId="0" fontId="41" fillId="0" borderId="6" xfId="0" applyFont="1" applyBorder="1" applyAlignment="1">
      <alignment horizontal="center" vertical="center" wrapText="1"/>
    </xf>
    <xf numFmtId="0" fontId="8" fillId="2" borderId="0" xfId="0" applyFont="1" applyFill="1" applyAlignment="1">
      <alignment horizontal="center" vertical="center" wrapText="1"/>
    </xf>
    <xf numFmtId="0" fontId="8" fillId="2"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8" fillId="0" borderId="8" xfId="0" applyFont="1" applyBorder="1" applyAlignment="1">
      <alignment vertical="center" wrapText="1"/>
    </xf>
    <xf numFmtId="0" fontId="16" fillId="2" borderId="14" xfId="0" applyFont="1" applyFill="1" applyBorder="1" applyAlignment="1">
      <alignment horizontal="left" vertical="center" wrapText="1" indent="3"/>
    </xf>
    <xf numFmtId="0" fontId="53" fillId="0" borderId="0" xfId="0" applyFont="1" applyAlignment="1">
      <alignment horizontal="center" vertical="top"/>
    </xf>
    <xf numFmtId="0" fontId="53" fillId="0" borderId="0" xfId="0" applyFont="1" applyAlignment="1">
      <alignment vertical="center"/>
    </xf>
    <xf numFmtId="0" fontId="53" fillId="0" borderId="0" xfId="0" applyFont="1" applyAlignment="1">
      <alignment vertical="top"/>
    </xf>
    <xf numFmtId="0" fontId="53" fillId="0" borderId="0" xfId="0" applyFont="1" applyAlignment="1">
      <alignment horizontal="center" vertical="center"/>
    </xf>
    <xf numFmtId="0" fontId="53" fillId="0" borderId="0" xfId="0" applyFont="1"/>
    <xf numFmtId="0" fontId="5" fillId="3" borderId="3" xfId="4" applyFont="1" applyFill="1" applyBorder="1" applyAlignment="1">
      <alignment horizontal="left" vertical="center"/>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6" fillId="7" borderId="0" xfId="0" applyFont="1" applyFill="1" applyAlignment="1">
      <alignment horizontal="center" vertical="center"/>
    </xf>
    <xf numFmtId="0" fontId="95" fillId="7" borderId="0" xfId="4" applyFont="1" applyFill="1" applyAlignment="1">
      <alignment vertical="center"/>
    </xf>
    <xf numFmtId="0" fontId="95" fillId="0" borderId="0" xfId="4" applyFont="1" applyAlignment="1">
      <alignment vertical="center"/>
    </xf>
    <xf numFmtId="0" fontId="8" fillId="7" borderId="0" xfId="0" applyFont="1" applyFill="1" applyAlignment="1">
      <alignment horizontal="center" vertical="center"/>
    </xf>
    <xf numFmtId="164" fontId="6" fillId="0" borderId="0" xfId="0" applyNumberFormat="1" applyFont="1" applyAlignment="1">
      <alignment horizontal="center" vertical="center" wrapText="1"/>
    </xf>
    <xf numFmtId="0" fontId="6" fillId="0" borderId="3" xfId="0" applyFont="1" applyBorder="1" applyAlignment="1">
      <alignment horizontal="center" vertical="center" wrapText="1"/>
    </xf>
    <xf numFmtId="0" fontId="17" fillId="2" borderId="0" xfId="0" applyFont="1" applyFill="1" applyAlignment="1">
      <alignment vertical="center"/>
    </xf>
    <xf numFmtId="3" fontId="34" fillId="4" borderId="2" xfId="0" applyNumberFormat="1" applyFont="1" applyFill="1" applyBorder="1" applyAlignment="1">
      <alignment vertical="center"/>
    </xf>
    <xf numFmtId="166" fontId="34" fillId="4" borderId="2" xfId="3" applyNumberFormat="1" applyFont="1" applyFill="1" applyBorder="1" applyAlignment="1">
      <alignment vertical="center"/>
    </xf>
    <xf numFmtId="3" fontId="34" fillId="4" borderId="6" xfId="0" applyNumberFormat="1" applyFont="1" applyFill="1" applyBorder="1" applyAlignment="1">
      <alignment vertical="center"/>
    </xf>
    <xf numFmtId="166" fontId="34" fillId="4" borderId="6" xfId="3" applyNumberFormat="1" applyFont="1" applyFill="1" applyBorder="1" applyAlignment="1">
      <alignment vertical="center"/>
    </xf>
    <xf numFmtId="0" fontId="15" fillId="2" borderId="0" xfId="0" applyFont="1" applyFill="1" applyAlignment="1">
      <alignment vertical="center" wrapText="1"/>
    </xf>
    <xf numFmtId="0" fontId="84" fillId="2" borderId="0" xfId="0" applyFont="1" applyFill="1"/>
    <xf numFmtId="164" fontId="6" fillId="0" borderId="7" xfId="0" applyNumberFormat="1" applyFont="1" applyBorder="1" applyAlignment="1">
      <alignment horizontal="center" vertical="center"/>
    </xf>
    <xf numFmtId="0" fontId="9" fillId="2" borderId="0" xfId="0" applyFont="1" applyFill="1"/>
    <xf numFmtId="2" fontId="6" fillId="0" borderId="7" xfId="0" applyNumberFormat="1" applyFont="1" applyBorder="1" applyAlignment="1">
      <alignment horizontal="center" vertical="center"/>
    </xf>
    <xf numFmtId="0" fontId="6" fillId="2" borderId="0" xfId="0" applyFont="1" applyFill="1" applyAlignment="1">
      <alignment horizontal="center" vertical="center"/>
    </xf>
    <xf numFmtId="0" fontId="34" fillId="4" borderId="6" xfId="0" applyFont="1" applyFill="1" applyBorder="1" applyAlignment="1">
      <alignment vertical="center" wrapText="1"/>
    </xf>
    <xf numFmtId="0" fontId="36" fillId="4" borderId="6" xfId="0" applyFont="1" applyFill="1" applyBorder="1" applyAlignment="1">
      <alignment horizontal="center" vertical="center" wrapText="1"/>
    </xf>
    <xf numFmtId="0" fontId="36" fillId="4" borderId="7" xfId="0" applyFont="1" applyFill="1" applyBorder="1" applyAlignment="1">
      <alignment horizontal="center" vertical="center"/>
    </xf>
    <xf numFmtId="1" fontId="8" fillId="0" borderId="7" xfId="0" applyNumberFormat="1" applyFont="1" applyBorder="1" applyAlignment="1">
      <alignment horizontal="center" vertical="center"/>
    </xf>
    <xf numFmtId="0" fontId="34" fillId="4" borderId="9" xfId="0" applyFont="1" applyFill="1" applyBorder="1" applyAlignment="1">
      <alignment vertical="center" wrapText="1"/>
    </xf>
    <xf numFmtId="0" fontId="36" fillId="4" borderId="9" xfId="0" applyFont="1" applyFill="1" applyBorder="1" applyAlignment="1">
      <alignment horizontal="center" vertical="center" wrapText="1"/>
    </xf>
    <xf numFmtId="0" fontId="36" fillId="4" borderId="11" xfId="0" applyFont="1" applyFill="1" applyBorder="1" applyAlignment="1">
      <alignment horizontal="center" vertical="center"/>
    </xf>
    <xf numFmtId="0" fontId="15" fillId="0" borderId="6" xfId="0" applyFont="1" applyBorder="1" applyAlignment="1">
      <alignment horizontal="center" vertical="center" wrapText="1"/>
    </xf>
    <xf numFmtId="1" fontId="6" fillId="0" borderId="7" xfId="0" applyNumberFormat="1" applyFont="1" applyBorder="1" applyAlignment="1">
      <alignment horizontal="center" vertical="center" wrapText="1"/>
    </xf>
    <xf numFmtId="1" fontId="8" fillId="2" borderId="0" xfId="0" applyNumberFormat="1" applyFont="1" applyFill="1" applyAlignment="1">
      <alignment horizontal="center" vertical="center" wrapText="1"/>
    </xf>
    <xf numFmtId="0" fontId="15" fillId="0" borderId="7" xfId="0" applyFont="1" applyBorder="1" applyAlignment="1">
      <alignment horizontal="center" vertical="center"/>
    </xf>
    <xf numFmtId="17" fontId="8" fillId="0" borderId="7" xfId="0" quotePrefix="1" applyNumberFormat="1" applyFont="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04"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quotePrefix="1" applyFont="1" applyFill="1" applyBorder="1" applyAlignment="1">
      <alignment horizontal="center" vertical="center" wrapText="1"/>
    </xf>
    <xf numFmtId="0" fontId="36" fillId="4" borderId="10" xfId="0" applyFont="1" applyFill="1" applyBorder="1" applyAlignment="1">
      <alignment horizontal="center" vertical="center"/>
    </xf>
    <xf numFmtId="0" fontId="11" fillId="2" borderId="0" xfId="0" applyFont="1" applyFill="1"/>
    <xf numFmtId="0" fontId="11" fillId="2" borderId="0" xfId="0" applyFont="1" applyFill="1" applyAlignment="1">
      <alignment vertical="center" wrapText="1"/>
    </xf>
    <xf numFmtId="0" fontId="106" fillId="0" borderId="0" xfId="0" applyFont="1" applyAlignment="1">
      <alignment vertical="center" wrapText="1"/>
    </xf>
    <xf numFmtId="0" fontId="11" fillId="0" borderId="0" xfId="0" applyFont="1" applyAlignment="1">
      <alignment horizontal="center" vertical="center"/>
    </xf>
    <xf numFmtId="0" fontId="5" fillId="3" borderId="2" xfId="4" applyFont="1" applyFill="1" applyBorder="1" applyAlignment="1">
      <alignment horizontal="left" vertical="center" wrapText="1"/>
    </xf>
    <xf numFmtId="0" fontId="11" fillId="0" borderId="0" xfId="0" applyFont="1" applyAlignment="1">
      <alignment horizontal="center" vertical="center" wrapText="1"/>
    </xf>
    <xf numFmtId="0" fontId="6" fillId="0" borderId="5" xfId="0" applyFont="1" applyBorder="1" applyAlignment="1">
      <alignment vertical="center" wrapText="1"/>
    </xf>
    <xf numFmtId="0" fontId="41" fillId="0" borderId="5" xfId="0" applyFont="1" applyBorder="1" applyAlignment="1">
      <alignment vertical="center" wrapText="1"/>
    </xf>
    <xf numFmtId="0" fontId="34" fillId="4" borderId="5" xfId="0" applyFont="1" applyFill="1" applyBorder="1" applyAlignment="1">
      <alignment vertical="center" wrapText="1"/>
    </xf>
    <xf numFmtId="0" fontId="36" fillId="4" borderId="0" xfId="0" applyFont="1" applyFill="1" applyAlignment="1">
      <alignment horizontal="center" vertical="center"/>
    </xf>
    <xf numFmtId="0" fontId="6" fillId="0" borderId="5" xfId="0" applyFont="1" applyBorder="1" applyAlignment="1">
      <alignment horizontal="left" vertical="center" wrapText="1" indent="3"/>
    </xf>
    <xf numFmtId="17" fontId="8" fillId="0" borderId="0" xfId="0" quotePrefix="1" applyNumberFormat="1" applyFont="1" applyAlignment="1">
      <alignment horizontal="center" vertical="center"/>
    </xf>
    <xf numFmtId="0" fontId="6" fillId="0" borderId="8" xfId="0" applyFont="1" applyBorder="1" applyAlignment="1">
      <alignment vertical="center" wrapText="1"/>
    </xf>
    <xf numFmtId="0" fontId="103" fillId="2" borderId="0" xfId="0" applyFont="1" applyFill="1" applyAlignment="1">
      <alignment horizontal="center" vertical="center" wrapText="1"/>
    </xf>
    <xf numFmtId="0" fontId="8" fillId="0" borderId="5" xfId="0" applyFont="1" applyBorder="1" applyAlignment="1">
      <alignment vertical="center" wrapText="1"/>
    </xf>
    <xf numFmtId="0" fontId="6" fillId="0" borderId="8" xfId="0" applyFont="1" applyBorder="1" applyAlignment="1">
      <alignment horizontal="left" vertical="center" wrapText="1" indent="3"/>
    </xf>
    <xf numFmtId="0" fontId="34" fillId="4" borderId="8" xfId="0" applyFont="1" applyFill="1" applyBorder="1" applyAlignment="1">
      <alignment vertical="center" wrapText="1"/>
    </xf>
    <xf numFmtId="0" fontId="6" fillId="0" borderId="1" xfId="0" applyFont="1" applyBorder="1" applyAlignment="1">
      <alignment vertical="center" wrapText="1"/>
    </xf>
    <xf numFmtId="1" fontId="6" fillId="0" borderId="0" xfId="0" applyNumberFormat="1" applyFont="1" applyAlignment="1">
      <alignment horizontal="center" vertical="center" wrapText="1"/>
    </xf>
    <xf numFmtId="0" fontId="6" fillId="0" borderId="0" xfId="0" quotePrefix="1" applyFont="1" applyAlignment="1">
      <alignment horizontal="center" vertical="center"/>
    </xf>
    <xf numFmtId="1" fontId="8" fillId="0" borderId="0" xfId="0" applyNumberFormat="1" applyFont="1" applyAlignment="1">
      <alignment horizontal="center" vertical="center"/>
    </xf>
    <xf numFmtId="0" fontId="98" fillId="0" borderId="7" xfId="4" applyFont="1" applyBorder="1" applyAlignment="1">
      <alignment horizontal="center" vertical="center" wrapText="1"/>
    </xf>
    <xf numFmtId="0" fontId="97" fillId="0" borderId="10" xfId="4" applyFont="1" applyBorder="1" applyAlignment="1">
      <alignment horizontal="center" vertical="center" wrapText="1"/>
    </xf>
    <xf numFmtId="166" fontId="6" fillId="0" borderId="6" xfId="3" applyNumberFormat="1" applyFont="1" applyFill="1" applyBorder="1" applyAlignment="1">
      <alignment vertical="center"/>
    </xf>
    <xf numFmtId="0" fontId="34" fillId="0" borderId="6" xfId="0" applyFont="1" applyBorder="1" applyAlignment="1">
      <alignment horizontal="left" vertical="center"/>
    </xf>
    <xf numFmtId="166" fontId="34" fillId="0" borderId="6" xfId="0" applyNumberFormat="1" applyFont="1" applyBorder="1" applyAlignment="1">
      <alignment horizontal="right" vertical="center"/>
    </xf>
    <xf numFmtId="0" fontId="34" fillId="0" borderId="9" xfId="0" applyFont="1" applyBorder="1" applyAlignment="1">
      <alignment horizontal="left" vertical="center"/>
    </xf>
    <xf numFmtId="166" fontId="34" fillId="0" borderId="9" xfId="0" applyNumberFormat="1" applyFont="1" applyBorder="1" applyAlignment="1">
      <alignment horizontal="right" vertical="center"/>
    </xf>
    <xf numFmtId="0" fontId="89" fillId="0" borderId="9" xfId="0" applyFont="1" applyBorder="1" applyAlignment="1">
      <alignment horizontal="center" vertical="center" wrapText="1"/>
    </xf>
    <xf numFmtId="0" fontId="19" fillId="0" borderId="27" xfId="4" applyFont="1" applyBorder="1" applyAlignment="1">
      <alignment vertical="center" wrapText="1"/>
    </xf>
    <xf numFmtId="0" fontId="19" fillId="0" borderId="15" xfId="4" applyFont="1" applyBorder="1" applyAlignment="1">
      <alignment vertical="center" wrapText="1"/>
    </xf>
    <xf numFmtId="1" fontId="21" fillId="0" borderId="15" xfId="4" quotePrefix="1" applyNumberFormat="1" applyFont="1" applyBorder="1" applyAlignment="1">
      <alignment horizontal="center" vertical="center" wrapText="1"/>
    </xf>
    <xf numFmtId="1" fontId="21" fillId="0" borderId="15" xfId="4" applyNumberFormat="1" applyFont="1" applyBorder="1" applyAlignment="1">
      <alignment horizontal="center" vertical="center" wrapText="1"/>
    </xf>
    <xf numFmtId="0" fontId="21" fillId="0" borderId="28" xfId="4" applyFont="1" applyBorder="1" applyAlignment="1">
      <alignment horizontal="center" vertical="center" wrapText="1"/>
    </xf>
    <xf numFmtId="0" fontId="42"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left"/>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0" fillId="0" borderId="5" xfId="0" applyFont="1" applyBorder="1" applyAlignment="1">
      <alignment horizontal="left" vertical="center" wrapText="1" indent="4"/>
    </xf>
    <xf numFmtId="0" fontId="11" fillId="2" borderId="0" xfId="0" applyFont="1" applyFill="1" applyAlignment="1">
      <alignment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8" fillId="0" borderId="0" xfId="0" applyFont="1" applyAlignment="1">
      <alignment horizontal="center" vertical="center"/>
    </xf>
    <xf numFmtId="164" fontId="6" fillId="0" borderId="0" xfId="0" applyNumberFormat="1" applyFont="1" applyAlignment="1">
      <alignment horizontal="center" vertical="center"/>
    </xf>
    <xf numFmtId="2" fontId="6" fillId="0" borderId="0" xfId="0" applyNumberFormat="1" applyFont="1" applyAlignment="1">
      <alignment horizontal="center" vertical="center"/>
    </xf>
    <xf numFmtId="0" fontId="6" fillId="2" borderId="5" xfId="0" applyFont="1" applyFill="1" applyBorder="1"/>
    <xf numFmtId="0" fontId="6" fillId="2" borderId="7" xfId="0" applyFont="1" applyFill="1" applyBorder="1"/>
    <xf numFmtId="1" fontId="36" fillId="4" borderId="0" xfId="0" applyNumberFormat="1" applyFont="1" applyFill="1" applyAlignment="1">
      <alignment horizontal="center" vertical="center"/>
    </xf>
    <xf numFmtId="0" fontId="6" fillId="2" borderId="10" xfId="0" applyFont="1" applyFill="1" applyBorder="1"/>
    <xf numFmtId="0" fontId="11" fillId="0" borderId="0" xfId="1" applyFont="1" applyAlignment="1">
      <alignment vertical="center"/>
    </xf>
    <xf numFmtId="0" fontId="6" fillId="0" borderId="0" xfId="4" applyFont="1" applyAlignment="1">
      <alignment horizontal="left" vertical="center" wrapText="1" indent="3"/>
    </xf>
    <xf numFmtId="0" fontId="8" fillId="2" borderId="0" xfId="4" applyFont="1" applyFill="1" applyAlignment="1">
      <alignment vertical="center"/>
    </xf>
    <xf numFmtId="9" fontId="25" fillId="4" borderId="8" xfId="4" applyNumberFormat="1" applyFont="1" applyFill="1" applyBorder="1" applyAlignment="1">
      <alignment horizontal="center" vertical="center" wrapText="1"/>
    </xf>
    <xf numFmtId="0" fontId="34" fillId="0" borderId="0" xfId="4" applyFont="1" applyAlignment="1">
      <alignment horizontal="left" vertical="center" wrapText="1"/>
    </xf>
    <xf numFmtId="0" fontId="34" fillId="0" borderId="0" xfId="4" applyFont="1" applyAlignment="1">
      <alignment horizontal="center" vertical="center" wrapText="1"/>
    </xf>
    <xf numFmtId="0" fontId="6" fillId="0" borderId="0" xfId="4" applyFont="1" applyAlignment="1">
      <alignment horizontal="left" vertical="center" wrapText="1"/>
    </xf>
    <xf numFmtId="0" fontId="8" fillId="2" borderId="0" xfId="4" applyFont="1" applyFill="1" applyAlignment="1">
      <alignment vertical="center" wrapText="1"/>
    </xf>
    <xf numFmtId="0" fontId="6" fillId="0" borderId="0" xfId="4" applyFont="1" applyAlignment="1">
      <alignment vertical="center" wrapText="1"/>
    </xf>
    <xf numFmtId="0" fontId="8" fillId="2" borderId="0" xfId="4" applyFont="1" applyFill="1" applyAlignment="1">
      <alignment horizontal="left" vertical="center" wrapText="1" indent="3"/>
    </xf>
    <xf numFmtId="0" fontId="8" fillId="0" borderId="0" xfId="0" applyFont="1" applyAlignment="1">
      <alignment horizontal="left" vertical="center" wrapText="1"/>
    </xf>
    <xf numFmtId="0" fontId="6" fillId="0" borderId="0" xfId="4" applyFont="1" applyAlignment="1">
      <alignment vertical="top" wrapText="1"/>
    </xf>
    <xf numFmtId="0" fontId="11" fillId="0" borderId="0" xfId="4" applyFont="1" applyAlignment="1">
      <alignment vertical="top"/>
    </xf>
    <xf numFmtId="0" fontId="43" fillId="2" borderId="0" xfId="0" applyFont="1" applyFill="1" applyAlignment="1">
      <alignment vertical="center"/>
    </xf>
    <xf numFmtId="0" fontId="17" fillId="0" borderId="6" xfId="0" applyFont="1" applyBorder="1" applyAlignment="1">
      <alignment vertical="center" wrapText="1"/>
    </xf>
    <xf numFmtId="166" fontId="17" fillId="0" borderId="6" xfId="3" applyNumberFormat="1" applyFont="1" applyFill="1" applyBorder="1" applyAlignment="1">
      <alignment vertical="center"/>
    </xf>
    <xf numFmtId="0" fontId="21" fillId="0" borderId="0" xfId="0" applyFont="1" applyAlignment="1">
      <alignment horizontal="left" vertical="center" wrapText="1"/>
    </xf>
    <xf numFmtId="0" fontId="21" fillId="0" borderId="5" xfId="0" applyFont="1" applyBorder="1" applyAlignment="1">
      <alignment horizontal="left" indent="7"/>
    </xf>
    <xf numFmtId="0" fontId="80" fillId="0" borderId="5" xfId="0" applyFont="1" applyBorder="1" applyAlignment="1">
      <alignment horizontal="left" vertical="center" wrapText="1" indent="5"/>
    </xf>
    <xf numFmtId="0" fontId="81" fillId="0" borderId="0" xfId="5" applyFont="1" applyFill="1" applyAlignment="1">
      <alignment horizontal="left" vertical="center" wrapText="1"/>
    </xf>
    <xf numFmtId="0" fontId="59" fillId="0" borderId="0" xfId="5" applyFont="1" applyFill="1" applyAlignment="1">
      <alignment horizontal="left" vertical="center" wrapText="1"/>
    </xf>
    <xf numFmtId="0" fontId="53" fillId="0" borderId="0" xfId="5" applyFont="1" applyAlignment="1">
      <alignment vertical="center" wrapText="1"/>
    </xf>
    <xf numFmtId="0" fontId="58" fillId="0" borderId="0" xfId="7" applyAlignment="1"/>
    <xf numFmtId="0" fontId="8" fillId="0" borderId="3" xfId="0" applyFont="1" applyBorder="1" applyAlignment="1">
      <alignment horizontal="center" vertical="center"/>
    </xf>
    <xf numFmtId="1" fontId="21" fillId="0" borderId="10" xfId="4" applyNumberFormat="1" applyFont="1" applyBorder="1" applyAlignment="1">
      <alignment horizontal="center" vertical="center" wrapText="1"/>
    </xf>
    <xf numFmtId="0" fontId="6" fillId="0" borderId="7" xfId="1" applyFont="1" applyBorder="1"/>
    <xf numFmtId="0" fontId="13" fillId="0" borderId="0" xfId="0" applyFont="1" applyAlignment="1">
      <alignment horizontal="left" wrapText="1"/>
    </xf>
    <xf numFmtId="0" fontId="100" fillId="2" borderId="0" xfId="0" applyFont="1" applyFill="1" applyAlignment="1">
      <alignment vertical="center" wrapText="1"/>
    </xf>
    <xf numFmtId="0" fontId="52" fillId="2" borderId="0" xfId="0" applyFont="1" applyFill="1" applyAlignment="1">
      <alignment vertical="center" wrapText="1"/>
    </xf>
    <xf numFmtId="0" fontId="100" fillId="0" borderId="0" xfId="0" applyFont="1" applyAlignment="1">
      <alignment vertical="top" wrapText="1"/>
    </xf>
    <xf numFmtId="0" fontId="19" fillId="0" borderId="11" xfId="4" applyFont="1" applyBorder="1" applyAlignment="1">
      <alignment vertical="center" wrapText="1"/>
    </xf>
    <xf numFmtId="49" fontId="6" fillId="0" borderId="7" xfId="0" applyNumberFormat="1" applyFont="1" applyBorder="1" applyAlignment="1">
      <alignment horizontal="center" vertical="center"/>
    </xf>
    <xf numFmtId="0" fontId="6" fillId="0" borderId="1" xfId="0" applyFont="1" applyBorder="1" applyAlignment="1">
      <alignment vertical="center"/>
    </xf>
    <xf numFmtId="0" fontId="91" fillId="3" borderId="0" xfId="0" applyFont="1" applyFill="1" applyAlignment="1">
      <alignment vertical="center" wrapText="1"/>
    </xf>
    <xf numFmtId="0" fontId="91" fillId="0" borderId="0" xfId="0" applyFont="1" applyAlignment="1">
      <alignment vertical="center" wrapText="1"/>
    </xf>
    <xf numFmtId="0" fontId="91" fillId="0" borderId="0" xfId="0" applyFont="1" applyAlignment="1">
      <alignment vertical="center"/>
    </xf>
    <xf numFmtId="0" fontId="91" fillId="3" borderId="3" xfId="0" applyFont="1" applyFill="1" applyBorder="1" applyAlignment="1">
      <alignment vertical="center"/>
    </xf>
    <xf numFmtId="0" fontId="89" fillId="0" borderId="0" xfId="0" applyFont="1" applyAlignment="1">
      <alignment horizontal="center" vertical="center" textRotation="90" wrapText="1"/>
    </xf>
    <xf numFmtId="0" fontId="5" fillId="3" borderId="11" xfId="4" applyFont="1" applyFill="1" applyBorder="1" applyAlignment="1">
      <alignment horizontal="center" vertical="center"/>
    </xf>
    <xf numFmtId="0" fontId="6" fillId="0" borderId="6" xfId="0" applyFont="1" applyBorder="1" applyAlignment="1">
      <alignment horizontal="left" vertical="center" wrapText="1" indent="7"/>
    </xf>
    <xf numFmtId="0" fontId="6" fillId="0" borderId="5" xfId="0" applyFont="1" applyBorder="1" applyAlignment="1">
      <alignment horizontal="left" vertical="center" wrapText="1" indent="8"/>
    </xf>
    <xf numFmtId="1" fontId="17" fillId="0" borderId="0" xfId="0" applyNumberFormat="1" applyFont="1" applyAlignment="1">
      <alignment horizontal="center" vertical="center"/>
    </xf>
    <xf numFmtId="1" fontId="17" fillId="0" borderId="7" xfId="0" applyNumberFormat="1" applyFont="1" applyBorder="1" applyAlignment="1">
      <alignment horizontal="center" vertical="center"/>
    </xf>
    <xf numFmtId="3" fontId="41" fillId="0" borderId="0" xfId="4" applyNumberFormat="1" applyFont="1" applyAlignment="1">
      <alignment horizontal="center" vertical="center" wrapText="1"/>
    </xf>
    <xf numFmtId="164" fontId="6" fillId="0" borderId="3" xfId="0" applyNumberFormat="1" applyFont="1" applyBorder="1" applyAlignment="1">
      <alignment horizontal="center" vertical="center"/>
    </xf>
    <xf numFmtId="0" fontId="110" fillId="2" borderId="0" xfId="0" applyFont="1" applyFill="1" applyAlignment="1">
      <alignment vertical="center" wrapText="1"/>
    </xf>
    <xf numFmtId="0" fontId="100" fillId="0" borderId="0" xfId="0" applyFont="1" applyAlignment="1">
      <alignment vertical="top"/>
    </xf>
    <xf numFmtId="0" fontId="11" fillId="0" borderId="0" xfId="17" applyFont="1" applyAlignment="1">
      <alignment vertical="top" wrapText="1"/>
    </xf>
    <xf numFmtId="164" fontId="19" fillId="0" borderId="10" xfId="4" quotePrefix="1" applyNumberFormat="1" applyFont="1" applyBorder="1" applyAlignment="1">
      <alignment horizontal="center" vertical="center" wrapText="1"/>
    </xf>
    <xf numFmtId="165" fontId="8" fillId="0" borderId="5" xfId="0" applyNumberFormat="1" applyFont="1" applyBorder="1" applyAlignment="1">
      <alignment horizontal="center" vertical="center"/>
    </xf>
    <xf numFmtId="165" fontId="8" fillId="0" borderId="5" xfId="0" applyNumberFormat="1" applyFont="1" applyBorder="1" applyAlignment="1">
      <alignment horizontal="center" vertical="center" wrapText="1"/>
    </xf>
    <xf numFmtId="165" fontId="8" fillId="0" borderId="7" xfId="0" applyNumberFormat="1" applyFont="1" applyBorder="1" applyAlignment="1">
      <alignment horizontal="center" vertical="center" wrapText="1"/>
    </xf>
    <xf numFmtId="165" fontId="8" fillId="0" borderId="8" xfId="0" applyNumberFormat="1" applyFont="1" applyBorder="1" applyAlignment="1">
      <alignment horizontal="center" vertical="center"/>
    </xf>
    <xf numFmtId="165" fontId="8" fillId="0" borderId="10" xfId="0" applyNumberFormat="1" applyFont="1" applyBorder="1" applyAlignment="1">
      <alignment horizontal="center" vertical="center"/>
    </xf>
    <xf numFmtId="165" fontId="8" fillId="0" borderId="11" xfId="0" applyNumberFormat="1" applyFont="1" applyBorder="1" applyAlignment="1">
      <alignment horizontal="center" vertical="center"/>
    </xf>
    <xf numFmtId="165" fontId="17" fillId="0" borderId="0" xfId="0" applyNumberFormat="1" applyFont="1" applyAlignment="1">
      <alignment vertical="center" wrapText="1"/>
    </xf>
    <xf numFmtId="165" fontId="17" fillId="0" borderId="7" xfId="0" applyNumberFormat="1" applyFont="1" applyBorder="1" applyAlignment="1">
      <alignment vertical="center" wrapText="1"/>
    </xf>
    <xf numFmtId="0" fontId="19" fillId="0" borderId="27" xfId="4" applyFont="1" applyBorder="1" applyAlignment="1">
      <alignment horizontal="center" vertical="center" wrapText="1"/>
    </xf>
    <xf numFmtId="0" fontId="19" fillId="0" borderId="5" xfId="4" quotePrefix="1" applyFont="1" applyBorder="1" applyAlignment="1">
      <alignment horizontal="center" vertical="center" wrapText="1"/>
    </xf>
    <xf numFmtId="0" fontId="21" fillId="0" borderId="8" xfId="4" applyFont="1" applyBorder="1" applyAlignment="1">
      <alignment horizontal="center" vertical="center" wrapText="1"/>
    </xf>
    <xf numFmtId="0" fontId="19" fillId="0" borderId="8" xfId="4" applyFont="1" applyBorder="1" applyAlignment="1">
      <alignment horizontal="center" vertical="center" wrapText="1"/>
    </xf>
    <xf numFmtId="0" fontId="21" fillId="0" borderId="5" xfId="4" applyFont="1" applyBorder="1" applyAlignment="1">
      <alignment horizontal="center" vertical="center" wrapText="1"/>
    </xf>
    <xf numFmtId="0" fontId="19" fillId="0" borderId="8" xfId="4" quotePrefix="1" applyFont="1" applyBorder="1" applyAlignment="1">
      <alignment horizontal="center" vertical="center" wrapText="1"/>
    </xf>
    <xf numFmtId="0" fontId="21" fillId="0" borderId="27" xfId="4" applyFont="1" applyBorder="1" applyAlignment="1">
      <alignment horizontal="center" vertical="center" wrapText="1"/>
    </xf>
    <xf numFmtId="0" fontId="113" fillId="4" borderId="11" xfId="4" quotePrefix="1" applyFont="1" applyFill="1" applyBorder="1" applyAlignment="1">
      <alignment horizontal="center" vertical="center" wrapText="1"/>
    </xf>
    <xf numFmtId="164" fontId="6" fillId="0" borderId="16" xfId="0" applyNumberFormat="1" applyFont="1" applyBorder="1" applyAlignment="1">
      <alignment horizontal="center" vertical="center"/>
    </xf>
    <xf numFmtId="164" fontId="6" fillId="0" borderId="14" xfId="0" applyNumberFormat="1" applyFont="1" applyBorder="1" applyAlignment="1">
      <alignment horizontal="center" vertical="center"/>
    </xf>
    <xf numFmtId="0" fontId="6" fillId="0" borderId="5" xfId="1" applyFont="1" applyBorder="1" applyAlignment="1">
      <alignment vertical="center" wrapText="1"/>
    </xf>
    <xf numFmtId="0" fontId="115" fillId="0" borderId="16" xfId="4" applyFont="1" applyBorder="1" applyAlignment="1">
      <alignment horizontal="centerContinuous" vertical="center"/>
    </xf>
    <xf numFmtId="0" fontId="115" fillId="0" borderId="14" xfId="4" applyFont="1" applyBorder="1" applyAlignment="1">
      <alignment horizontal="centerContinuous" vertical="center"/>
    </xf>
    <xf numFmtId="0" fontId="115" fillId="0" borderId="13" xfId="4" applyFont="1" applyBorder="1" applyAlignment="1">
      <alignment horizontal="centerContinuous" vertical="center"/>
    </xf>
    <xf numFmtId="0" fontId="41" fillId="0" borderId="1" xfId="4" applyFont="1" applyBorder="1" applyAlignment="1">
      <alignment horizontal="left" vertical="center" wrapText="1"/>
    </xf>
    <xf numFmtId="0" fontId="11" fillId="0" borderId="0" xfId="1" applyFont="1" applyAlignment="1">
      <alignment horizontal="left" vertical="center" wrapText="1"/>
    </xf>
    <xf numFmtId="0" fontId="21" fillId="0" borderId="11" xfId="4" applyFont="1" applyBorder="1" applyAlignment="1">
      <alignment horizontal="center" vertical="center" wrapText="1"/>
    </xf>
    <xf numFmtId="0" fontId="21" fillId="0" borderId="11" xfId="4" quotePrefix="1" applyFont="1" applyBorder="1" applyAlignment="1">
      <alignment horizontal="center" vertical="center" wrapText="1"/>
    </xf>
    <xf numFmtId="0" fontId="89" fillId="6" borderId="13" xfId="0" applyFont="1" applyFill="1" applyBorder="1" applyAlignment="1">
      <alignment horizontal="center" textRotation="90" wrapText="1"/>
    </xf>
    <xf numFmtId="0" fontId="89" fillId="0" borderId="9" xfId="0" applyFont="1" applyBorder="1" applyAlignment="1">
      <alignment horizontal="center" vertical="center"/>
    </xf>
    <xf numFmtId="0" fontId="11" fillId="2" borderId="0" xfId="1" applyFont="1" applyFill="1" applyAlignment="1">
      <alignment horizontal="left" vertical="top"/>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100" fillId="0" borderId="0" xfId="0" applyFont="1" applyAlignment="1">
      <alignment vertical="center" wrapText="1"/>
    </xf>
    <xf numFmtId="0" fontId="100" fillId="2" borderId="0" xfId="0" applyFont="1" applyFill="1" applyAlignment="1">
      <alignment horizontal="left" vertical="center" wrapText="1"/>
    </xf>
    <xf numFmtId="0" fontId="5" fillId="3" borderId="3" xfId="0" applyFont="1" applyFill="1" applyBorder="1" applyAlignment="1">
      <alignment horizontal="center" vertical="center" wrapText="1"/>
    </xf>
    <xf numFmtId="0" fontId="100" fillId="2" borderId="0" xfId="0" applyFont="1" applyFill="1" applyAlignment="1">
      <alignment horizontal="left" vertical="top" wrapText="1"/>
    </xf>
    <xf numFmtId="0" fontId="5" fillId="3" borderId="14" xfId="0" applyFont="1" applyFill="1" applyBorder="1" applyAlignment="1">
      <alignment horizontal="center" vertical="center" wrapText="1"/>
    </xf>
    <xf numFmtId="0" fontId="5" fillId="3" borderId="1" xfId="4" applyFont="1" applyFill="1" applyBorder="1" applyAlignment="1">
      <alignment horizontal="center" vertical="center"/>
    </xf>
    <xf numFmtId="0" fontId="5" fillId="3" borderId="3" xfId="4" applyFont="1" applyFill="1" applyBorder="1" applyAlignment="1">
      <alignment horizontal="center" vertical="center"/>
    </xf>
    <xf numFmtId="0" fontId="5" fillId="3" borderId="4" xfId="4" applyFont="1" applyFill="1" applyBorder="1" applyAlignment="1">
      <alignment horizontal="center" vertical="center"/>
    </xf>
    <xf numFmtId="0" fontId="100" fillId="0" borderId="0" xfId="0" applyFont="1" applyAlignment="1">
      <alignment horizontal="left" vertical="top" wrapText="1"/>
    </xf>
    <xf numFmtId="0" fontId="5" fillId="3" borderId="16" xfId="4" applyFont="1" applyFill="1" applyBorder="1" applyAlignment="1">
      <alignment horizontal="center" vertical="center"/>
    </xf>
    <xf numFmtId="0" fontId="5" fillId="3" borderId="14" xfId="4" applyFont="1" applyFill="1" applyBorder="1" applyAlignment="1">
      <alignment horizontal="center" vertical="center"/>
    </xf>
    <xf numFmtId="0" fontId="5" fillId="3" borderId="17" xfId="4" applyFont="1" applyFill="1" applyBorder="1" applyAlignment="1">
      <alignment horizontal="center" vertical="center"/>
    </xf>
    <xf numFmtId="0" fontId="11" fillId="2" borderId="0" xfId="0" applyFont="1" applyFill="1" applyAlignment="1">
      <alignment horizontal="left" vertical="center" wrapText="1"/>
    </xf>
    <xf numFmtId="0" fontId="15" fillId="2" borderId="0" xfId="0" applyFont="1" applyFill="1" applyAlignment="1">
      <alignment horizontal="center" vertical="center"/>
    </xf>
    <xf numFmtId="0" fontId="11" fillId="0" borderId="0" xfId="4" applyFont="1" applyAlignment="1">
      <alignment horizontal="left" vertical="top" wrapText="1"/>
    </xf>
    <xf numFmtId="0" fontId="43" fillId="2" borderId="0" xfId="0" applyFont="1" applyFill="1" applyAlignment="1">
      <alignment horizontal="left" vertical="center"/>
    </xf>
    <xf numFmtId="0" fontId="43" fillId="2" borderId="0" xfId="0" applyFont="1" applyFill="1" applyAlignment="1">
      <alignment horizontal="left"/>
    </xf>
    <xf numFmtId="0" fontId="116" fillId="3" borderId="25" xfId="4" applyFont="1" applyFill="1" applyBorder="1" applyAlignment="1">
      <alignment horizontal="left" vertical="center"/>
    </xf>
    <xf numFmtId="0" fontId="116" fillId="3" borderId="12" xfId="4" applyFont="1" applyFill="1" applyBorder="1" applyAlignment="1">
      <alignment horizontal="left" vertical="center"/>
    </xf>
    <xf numFmtId="0" fontId="116" fillId="3" borderId="12" xfId="4" applyFont="1" applyFill="1" applyBorder="1" applyAlignment="1">
      <alignment horizontal="center" vertical="center"/>
    </xf>
    <xf numFmtId="0" fontId="116" fillId="3" borderId="25" xfId="4" applyFont="1" applyFill="1" applyBorder="1" applyAlignment="1">
      <alignment horizontal="center" vertical="center" wrapText="1"/>
    </xf>
    <xf numFmtId="0" fontId="116" fillId="3" borderId="26" xfId="4" applyFont="1" applyFill="1" applyBorder="1" applyAlignment="1">
      <alignment horizontal="center" vertical="center" wrapText="1"/>
    </xf>
    <xf numFmtId="0" fontId="34" fillId="4" borderId="4" xfId="4" applyFont="1" applyFill="1" applyBorder="1" applyAlignment="1">
      <alignment horizontal="left" vertical="center" wrapText="1"/>
    </xf>
    <xf numFmtId="0" fontId="41" fillId="2" borderId="5" xfId="4" applyFont="1" applyFill="1" applyBorder="1" applyAlignment="1">
      <alignment vertical="center"/>
    </xf>
    <xf numFmtId="0" fontId="5" fillId="3" borderId="1" xfId="4" applyFont="1" applyFill="1" applyBorder="1" applyAlignment="1">
      <alignment horizontal="left" vertical="center" wrapText="1"/>
    </xf>
    <xf numFmtId="0" fontId="34" fillId="0" borderId="1" xfId="4" applyFont="1" applyBorder="1" applyAlignment="1">
      <alignment horizontal="left" vertical="center" wrapText="1"/>
    </xf>
    <xf numFmtId="0" fontId="34" fillId="0" borderId="2" xfId="4" applyFont="1" applyBorder="1" applyAlignment="1">
      <alignment horizontal="center" vertical="center" wrapText="1"/>
    </xf>
    <xf numFmtId="0" fontId="34" fillId="0" borderId="1" xfId="4" applyFont="1" applyBorder="1" applyAlignment="1">
      <alignment horizontal="center" vertical="center" wrapText="1"/>
    </xf>
    <xf numFmtId="0" fontId="34" fillId="0" borderId="3" xfId="4" applyFont="1" applyBorder="1" applyAlignment="1">
      <alignment horizontal="center" vertical="center" wrapText="1"/>
    </xf>
    <xf numFmtId="0" fontId="34" fillId="0" borderId="4" xfId="4" applyFont="1" applyBorder="1" applyAlignment="1">
      <alignment horizontal="center" vertical="center" wrapText="1"/>
    </xf>
    <xf numFmtId="0" fontId="1" fillId="2" borderId="0" xfId="0" applyFont="1" applyFill="1" applyAlignment="1">
      <alignment horizontal="left" vertical="center"/>
    </xf>
    <xf numFmtId="0" fontId="41" fillId="2" borderId="6" xfId="4" applyFont="1" applyFill="1" applyBorder="1" applyAlignment="1">
      <alignment vertical="center"/>
    </xf>
    <xf numFmtId="49" fontId="41" fillId="2" borderId="6" xfId="2" applyNumberFormat="1" applyFont="1" applyFill="1" applyBorder="1" applyAlignment="1">
      <alignment horizontal="center" vertical="center"/>
    </xf>
    <xf numFmtId="0" fontId="41" fillId="2" borderId="7" xfId="4" applyFont="1" applyFill="1" applyBorder="1" applyAlignment="1">
      <alignment vertical="center"/>
    </xf>
    <xf numFmtId="0" fontId="47" fillId="0" borderId="0" xfId="0" applyFont="1" applyAlignment="1">
      <alignment horizontal="center" vertical="center"/>
    </xf>
    <xf numFmtId="0" fontId="41" fillId="2" borderId="2" xfId="4" applyFont="1" applyFill="1" applyBorder="1" applyAlignment="1">
      <alignment vertical="center"/>
    </xf>
    <xf numFmtId="0" fontId="41" fillId="0" borderId="1" xfId="0" applyFont="1" applyBorder="1" applyAlignment="1">
      <alignment horizontal="center" vertical="center" wrapText="1"/>
    </xf>
    <xf numFmtId="0" fontId="47" fillId="0" borderId="0" xfId="0" applyFont="1"/>
    <xf numFmtId="0" fontId="1" fillId="2" borderId="0" xfId="0" applyFont="1" applyFill="1" applyAlignment="1">
      <alignment vertical="center" wrapText="1"/>
    </xf>
    <xf numFmtId="0" fontId="41" fillId="2" borderId="9" xfId="4" applyFont="1" applyFill="1" applyBorder="1" applyAlignment="1">
      <alignment vertical="center"/>
    </xf>
    <xf numFmtId="0" fontId="41" fillId="0" borderId="9" xfId="0" applyFont="1" applyBorder="1" applyAlignment="1">
      <alignment horizontal="center" vertical="center" wrapText="1"/>
    </xf>
    <xf numFmtId="3" fontId="41" fillId="0" borderId="8" xfId="0" applyNumberFormat="1" applyFont="1" applyBorder="1" applyAlignment="1">
      <alignment horizontal="center" vertical="center"/>
    </xf>
    <xf numFmtId="0" fontId="41" fillId="0" borderId="2" xfId="4" applyFont="1" applyBorder="1" applyAlignment="1">
      <alignment vertical="center"/>
    </xf>
    <xf numFmtId="0" fontId="8" fillId="0" borderId="0" xfId="0" applyFont="1" applyAlignment="1">
      <alignment horizontal="center" vertical="top"/>
    </xf>
    <xf numFmtId="0" fontId="41" fillId="0" borderId="2" xfId="4" applyFont="1" applyBorder="1" applyAlignment="1">
      <alignment vertical="center" wrapText="1"/>
    </xf>
    <xf numFmtId="0" fontId="41" fillId="0" borderId="3" xfId="4" applyFont="1" applyBorder="1" applyAlignment="1">
      <alignment horizontal="center" vertical="center" wrapText="1"/>
    </xf>
    <xf numFmtId="0" fontId="41" fillId="0" borderId="4" xfId="4" applyFont="1" applyBorder="1" applyAlignment="1">
      <alignment horizontal="center" vertical="center" wrapText="1"/>
    </xf>
    <xf numFmtId="0" fontId="8" fillId="0" borderId="10" xfId="0" applyFont="1" applyBorder="1" applyAlignment="1">
      <alignment horizontal="center" vertical="top"/>
    </xf>
    <xf numFmtId="0" fontId="8" fillId="0" borderId="11" xfId="0" applyFont="1" applyBorder="1" applyAlignment="1">
      <alignment horizontal="center" vertical="top"/>
    </xf>
    <xf numFmtId="0" fontId="41" fillId="0" borderId="0" xfId="4" applyFont="1" applyAlignment="1">
      <alignment horizontal="center" vertical="center" wrapText="1"/>
    </xf>
    <xf numFmtId="0" fontId="6" fillId="0" borderId="0" xfId="0" applyFont="1" applyAlignment="1">
      <alignment horizontal="justify" vertical="center"/>
    </xf>
    <xf numFmtId="0" fontId="6" fillId="0" borderId="5" xfId="0" applyFont="1" applyBorder="1" applyAlignment="1">
      <alignment horizontal="left" vertical="center" indent="5"/>
    </xf>
    <xf numFmtId="0" fontId="6" fillId="0" borderId="5" xfId="0" applyFont="1" applyBorder="1" applyAlignment="1">
      <alignment horizontal="left" vertical="center" wrapText="1" indent="4"/>
    </xf>
    <xf numFmtId="0" fontId="6" fillId="0" borderId="5" xfId="0" applyFont="1" applyBorder="1" applyAlignment="1">
      <alignment horizontal="left" wrapText="1" indent="4"/>
    </xf>
    <xf numFmtId="0" fontId="118" fillId="0" borderId="0" xfId="0" applyFont="1" applyAlignment="1">
      <alignment wrapText="1"/>
    </xf>
    <xf numFmtId="0" fontId="118" fillId="0" borderId="0" xfId="0" applyFont="1"/>
    <xf numFmtId="0" fontId="119" fillId="0" borderId="0" xfId="0" applyFont="1"/>
    <xf numFmtId="0" fontId="119" fillId="0" borderId="0" xfId="0" applyFont="1" applyAlignment="1">
      <alignment horizontal="left" wrapText="1" indent="2"/>
    </xf>
    <xf numFmtId="0" fontId="118" fillId="0" borderId="0" xfId="0" applyFont="1" applyAlignment="1">
      <alignment horizontal="left" wrapText="1" indent="2"/>
    </xf>
    <xf numFmtId="0" fontId="119" fillId="0" borderId="0" xfId="0" applyFont="1" applyAlignment="1">
      <alignment vertical="center" wrapText="1"/>
    </xf>
    <xf numFmtId="0" fontId="19" fillId="0" borderId="5" xfId="4" applyFont="1" applyBorder="1" applyAlignment="1">
      <alignment horizontal="center" vertical="center" wrapText="1"/>
    </xf>
    <xf numFmtId="0" fontId="19" fillId="0" borderId="7" xfId="4" applyFont="1" applyBorder="1" applyAlignment="1">
      <alignment horizontal="center" vertical="center" wrapText="1"/>
    </xf>
    <xf numFmtId="0" fontId="97" fillId="0" borderId="0" xfId="4" applyFont="1" applyAlignment="1">
      <alignment vertical="top" wrapText="1"/>
    </xf>
    <xf numFmtId="0" fontId="19" fillId="0" borderId="0" xfId="4" applyFont="1" applyAlignment="1">
      <alignment horizontal="left" vertical="center" indent="2"/>
    </xf>
    <xf numFmtId="9" fontId="120" fillId="0" borderId="5" xfId="4" applyNumberFormat="1" applyFont="1" applyBorder="1" applyAlignment="1">
      <alignment horizontal="center" vertical="center" wrapText="1"/>
    </xf>
    <xf numFmtId="0" fontId="120" fillId="0" borderId="5" xfId="4" applyFont="1" applyBorder="1" applyAlignment="1">
      <alignment horizontal="center" vertical="center" wrapText="1"/>
    </xf>
    <xf numFmtId="9" fontId="19" fillId="0" borderId="5" xfId="4" applyNumberFormat="1" applyFont="1" applyBorder="1" applyAlignment="1">
      <alignment horizontal="center" vertical="center" wrapText="1"/>
    </xf>
    <xf numFmtId="0" fontId="19" fillId="0" borderId="0" xfId="1" applyFont="1" applyAlignment="1">
      <alignment horizontal="left" vertical="center" indent="4"/>
    </xf>
    <xf numFmtId="1" fontId="19" fillId="0" borderId="0" xfId="3" applyNumberFormat="1" applyFont="1" applyFill="1" applyBorder="1" applyAlignment="1">
      <alignment horizontal="center"/>
    </xf>
    <xf numFmtId="0" fontId="120" fillId="0" borderId="5" xfId="1" applyFont="1" applyBorder="1" applyAlignment="1">
      <alignment horizontal="center"/>
    </xf>
    <xf numFmtId="0" fontId="19" fillId="0" borderId="10" xfId="1" applyFont="1" applyBorder="1" applyAlignment="1">
      <alignment horizontal="left" vertical="center" indent="4"/>
    </xf>
    <xf numFmtId="0" fontId="19" fillId="0" borderId="10" xfId="1" applyFont="1" applyBorder="1" applyAlignment="1">
      <alignment horizontal="center"/>
    </xf>
    <xf numFmtId="2" fontId="19" fillId="0" borderId="10" xfId="1" applyNumberFormat="1" applyFont="1" applyBorder="1" applyAlignment="1">
      <alignment horizontal="center"/>
    </xf>
    <xf numFmtId="0" fontId="120" fillId="0" borderId="8" xfId="1" applyFont="1" applyBorder="1" applyAlignment="1">
      <alignment horizontal="center"/>
    </xf>
    <xf numFmtId="0" fontId="90" fillId="3" borderId="0" xfId="0" applyFont="1" applyFill="1" applyAlignment="1">
      <alignment vertical="center"/>
    </xf>
    <xf numFmtId="0" fontId="91" fillId="3" borderId="0" xfId="0" applyFont="1" applyFill="1" applyAlignment="1">
      <alignment vertical="center"/>
    </xf>
    <xf numFmtId="0" fontId="8" fillId="0" borderId="0" xfId="0" applyFont="1" applyAlignment="1">
      <alignment vertical="top" wrapText="1"/>
    </xf>
    <xf numFmtId="0" fontId="19" fillId="0" borderId="5" xfId="4" quotePrefix="1" applyFont="1" applyBorder="1" applyAlignment="1">
      <alignment horizontal="left" vertical="center" indent="2"/>
    </xf>
    <xf numFmtId="0" fontId="19" fillId="0" borderId="5" xfId="4" applyFont="1" applyBorder="1" applyAlignment="1">
      <alignment horizontal="left" vertical="center" indent="2"/>
    </xf>
    <xf numFmtId="0" fontId="19" fillId="0" borderId="5" xfId="1" quotePrefix="1" applyFont="1" applyBorder="1" applyAlignment="1">
      <alignment horizontal="left" vertical="center" indent="4"/>
    </xf>
    <xf numFmtId="0" fontId="19" fillId="0" borderId="8" xfId="1" quotePrefix="1" applyFont="1" applyBorder="1" applyAlignment="1">
      <alignment horizontal="left" vertical="center" indent="4"/>
    </xf>
    <xf numFmtId="0" fontId="8" fillId="0" borderId="6" xfId="0" applyFont="1" applyBorder="1" applyAlignment="1">
      <alignment horizontal="left" vertical="center" wrapText="1" indent="6"/>
    </xf>
    <xf numFmtId="3" fontId="6" fillId="0" borderId="5" xfId="0" applyNumberFormat="1" applyFont="1" applyBorder="1" applyAlignment="1">
      <alignment horizontal="center" vertical="center" wrapText="1"/>
    </xf>
    <xf numFmtId="3" fontId="6" fillId="0" borderId="7" xfId="0" applyNumberFormat="1" applyFont="1" applyBorder="1" applyAlignment="1">
      <alignment horizontal="center" vertical="center" wrapText="1"/>
    </xf>
    <xf numFmtId="3" fontId="33" fillId="0" borderId="7" xfId="0" applyNumberFormat="1" applyFont="1" applyBorder="1" applyAlignment="1">
      <alignment horizontal="center" vertical="center" wrapText="1"/>
    </xf>
    <xf numFmtId="165" fontId="6" fillId="0" borderId="8" xfId="0" applyNumberFormat="1" applyFont="1" applyBorder="1" applyAlignment="1">
      <alignment horizontal="center" vertical="center" wrapText="1"/>
    </xf>
    <xf numFmtId="3" fontId="33" fillId="0" borderId="11" xfId="0" applyNumberFormat="1" applyFont="1" applyBorder="1" applyAlignment="1">
      <alignment horizontal="center" vertical="center" wrapText="1"/>
    </xf>
    <xf numFmtId="165" fontId="8" fillId="0" borderId="8" xfId="0" applyNumberFormat="1" applyFont="1" applyBorder="1" applyAlignment="1">
      <alignment horizontal="center" vertical="center" wrapText="1"/>
    </xf>
    <xf numFmtId="165" fontId="8" fillId="0" borderId="11"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124" fillId="0" borderId="0" xfId="7" applyFont="1" applyAlignment="1">
      <alignment horizontal="left"/>
    </xf>
    <xf numFmtId="0" fontId="41" fillId="0" borderId="13" xfId="4" applyFont="1" applyBorder="1" applyAlignment="1">
      <alignment vertical="center" wrapText="1"/>
    </xf>
    <xf numFmtId="3" fontId="41" fillId="0" borderId="13" xfId="0" applyNumberFormat="1" applyFont="1" applyBorder="1" applyAlignment="1">
      <alignment horizontal="center" vertical="center" wrapText="1"/>
    </xf>
    <xf numFmtId="3" fontId="41" fillId="0" borderId="17" xfId="0" applyNumberFormat="1" applyFont="1" applyBorder="1" applyAlignment="1">
      <alignment horizontal="center" vertical="center"/>
    </xf>
    <xf numFmtId="0" fontId="85" fillId="0" borderId="0" xfId="0" applyFont="1" applyAlignment="1">
      <alignment horizontal="left"/>
    </xf>
    <xf numFmtId="17" fontId="87" fillId="0" borderId="0" xfId="0" quotePrefix="1" applyNumberFormat="1" applyFont="1" applyAlignment="1">
      <alignment horizontal="right"/>
    </xf>
    <xf numFmtId="0" fontId="124" fillId="0" borderId="0" xfId="7" applyFont="1" applyAlignment="1">
      <alignment horizontal="left" vertical="top"/>
    </xf>
    <xf numFmtId="0" fontId="85" fillId="0" borderId="0" xfId="0" applyFont="1" applyAlignment="1">
      <alignment horizontal="left"/>
    </xf>
    <xf numFmtId="0" fontId="81" fillId="0" borderId="0" xfId="5" applyFont="1" applyFill="1" applyAlignment="1">
      <alignment horizontal="left" vertical="center" wrapText="1"/>
    </xf>
    <xf numFmtId="0" fontId="59" fillId="0" borderId="0" xfId="5" applyFont="1" applyFill="1" applyAlignment="1">
      <alignment horizontal="left" vertical="center" wrapText="1"/>
    </xf>
    <xf numFmtId="0" fontId="65" fillId="0" borderId="0" xfId="0" applyFont="1" applyAlignment="1">
      <alignment horizontal="left" vertical="top" wrapText="1"/>
    </xf>
    <xf numFmtId="0" fontId="61" fillId="0" borderId="0" xfId="6" applyFont="1" applyFill="1" applyBorder="1" applyAlignment="1">
      <alignment horizontal="left" wrapText="1"/>
    </xf>
    <xf numFmtId="0" fontId="71" fillId="0" borderId="0" xfId="6" applyFont="1" applyFill="1" applyBorder="1" applyAlignment="1">
      <alignment horizontal="left" wrapText="1"/>
    </xf>
    <xf numFmtId="0" fontId="105" fillId="0" borderId="16" xfId="1" applyFont="1" applyBorder="1" applyAlignment="1">
      <alignment horizontal="center" vertical="center"/>
    </xf>
    <xf numFmtId="0" fontId="105" fillId="0" borderId="17" xfId="1" applyFont="1" applyBorder="1" applyAlignment="1">
      <alignment horizontal="center" vertical="center"/>
    </xf>
    <xf numFmtId="0" fontId="11" fillId="0" borderId="0" xfId="1" applyFont="1" applyAlignment="1">
      <alignment horizontal="left" vertical="top" wrapText="1"/>
    </xf>
    <xf numFmtId="0" fontId="11" fillId="0" borderId="0" xfId="1" applyFont="1" applyAlignment="1">
      <alignment horizontal="left" vertical="center" wrapText="1"/>
    </xf>
    <xf numFmtId="0" fontId="21" fillId="0" borderId="8" xfId="4" quotePrefix="1" applyFont="1" applyBorder="1" applyAlignment="1">
      <alignment horizontal="center" vertical="center" wrapText="1"/>
    </xf>
    <xf numFmtId="0" fontId="21" fillId="0" borderId="11" xfId="4" quotePrefix="1" applyFont="1" applyBorder="1" applyAlignment="1">
      <alignment horizontal="center" vertical="center" wrapText="1"/>
    </xf>
    <xf numFmtId="0" fontId="11" fillId="2" borderId="0" xfId="1" applyFont="1" applyFill="1" applyAlignment="1">
      <alignment horizontal="left" vertical="top" wrapText="1"/>
    </xf>
    <xf numFmtId="0" fontId="11" fillId="2" borderId="0" xfId="1" applyFont="1" applyFill="1" applyAlignment="1">
      <alignment horizontal="left" vertical="top"/>
    </xf>
    <xf numFmtId="0" fontId="11" fillId="2" borderId="0" xfId="1" applyFont="1" applyFill="1" applyAlignment="1">
      <alignment horizontal="left" wrapText="1"/>
    </xf>
    <xf numFmtId="0" fontId="32" fillId="2" borderId="0" xfId="1" applyFont="1" applyFill="1" applyAlignment="1">
      <alignment horizontal="left" vertical="top" wrapText="1"/>
    </xf>
    <xf numFmtId="0" fontId="89" fillId="6" borderId="13" xfId="0" applyFont="1" applyFill="1" applyBorder="1" applyAlignment="1">
      <alignment horizontal="center" textRotation="90" wrapText="1"/>
    </xf>
    <xf numFmtId="0" fontId="34" fillId="6" borderId="13" xfId="0" applyFont="1" applyFill="1" applyBorder="1" applyAlignment="1">
      <alignment horizontal="left" vertical="center" wrapText="1"/>
    </xf>
    <xf numFmtId="0" fontId="89" fillId="0" borderId="2" xfId="0" applyFont="1" applyBorder="1" applyAlignment="1">
      <alignment horizontal="center" vertical="center"/>
    </xf>
    <xf numFmtId="0" fontId="89" fillId="0" borderId="6" xfId="0" applyFont="1" applyBorder="1" applyAlignment="1">
      <alignment horizontal="center" vertical="center"/>
    </xf>
    <xf numFmtId="0" fontId="89" fillId="0" borderId="9" xfId="0" applyFont="1" applyBorder="1" applyAlignment="1">
      <alignment horizontal="center" vertical="center"/>
    </xf>
    <xf numFmtId="9" fontId="89" fillId="6" borderId="9" xfId="3" applyFont="1" applyFill="1" applyBorder="1" applyAlignment="1">
      <alignment horizontal="center" vertical="center" wrapText="1"/>
    </xf>
    <xf numFmtId="9" fontId="89" fillId="6" borderId="13" xfId="3" applyFont="1" applyFill="1" applyBorder="1" applyAlignment="1">
      <alignment horizontal="center" vertical="center" wrapText="1"/>
    </xf>
    <xf numFmtId="9" fontId="89" fillId="6" borderId="13" xfId="3" applyFont="1" applyFill="1" applyBorder="1" applyAlignment="1">
      <alignment horizontal="center" vertical="center"/>
    </xf>
    <xf numFmtId="0" fontId="34" fillId="6" borderId="2" xfId="0" applyFont="1" applyFill="1" applyBorder="1" applyAlignment="1">
      <alignment horizontal="left" vertical="center" wrapText="1"/>
    </xf>
    <xf numFmtId="3" fontId="89" fillId="6" borderId="9" xfId="0" applyNumberFormat="1" applyFont="1" applyFill="1" applyBorder="1" applyAlignment="1">
      <alignment horizontal="center" vertical="center" wrapText="1"/>
    </xf>
    <xf numFmtId="3" fontId="89" fillId="6" borderId="13" xfId="0" applyNumberFormat="1" applyFont="1" applyFill="1" applyBorder="1" applyAlignment="1">
      <alignment horizontal="center" vertical="center" wrapText="1"/>
    </xf>
    <xf numFmtId="3" fontId="89" fillId="6" borderId="13" xfId="0" applyNumberFormat="1" applyFont="1" applyFill="1" applyBorder="1" applyAlignment="1">
      <alignment horizontal="center" vertical="center"/>
    </xf>
    <xf numFmtId="0" fontId="89" fillId="6" borderId="9" xfId="0" applyFont="1" applyFill="1" applyBorder="1" applyAlignment="1">
      <alignment horizontal="center" vertical="center"/>
    </xf>
    <xf numFmtId="0" fontId="89" fillId="6" borderId="13" xfId="0" applyFont="1" applyFill="1" applyBorder="1" applyAlignment="1">
      <alignment horizontal="center" vertical="center"/>
    </xf>
    <xf numFmtId="0" fontId="89" fillId="0" borderId="2" xfId="0" applyFont="1" applyBorder="1" applyAlignment="1">
      <alignment horizontal="center" vertical="center" wrapText="1"/>
    </xf>
    <xf numFmtId="0" fontId="89" fillId="6" borderId="9" xfId="0" applyFont="1" applyFill="1" applyBorder="1" applyAlignment="1">
      <alignment horizontal="center" vertical="center" textRotation="90" wrapText="1"/>
    </xf>
    <xf numFmtId="0" fontId="89" fillId="6" borderId="13" xfId="0" applyFont="1" applyFill="1" applyBorder="1" applyAlignment="1">
      <alignment horizontal="center" vertical="center" textRotation="90" wrapText="1"/>
    </xf>
    <xf numFmtId="0" fontId="89" fillId="6" borderId="13" xfId="0" applyFont="1" applyFill="1" applyBorder="1" applyAlignment="1">
      <alignment horizontal="center" vertical="center" wrapText="1"/>
    </xf>
    <xf numFmtId="0" fontId="89" fillId="0" borderId="13" xfId="0" applyFont="1" applyBorder="1" applyAlignment="1">
      <alignment horizontal="center" vertical="center" wrapText="1"/>
    </xf>
    <xf numFmtId="0" fontId="13" fillId="0" borderId="0" xfId="0" applyFont="1" applyAlignment="1">
      <alignment horizontal="left" wrapText="1"/>
    </xf>
    <xf numFmtId="0" fontId="100" fillId="2" borderId="3" xfId="0" applyFont="1" applyFill="1" applyBorder="1" applyAlignment="1">
      <alignment horizontal="left" vertical="center" wrapText="1"/>
    </xf>
    <xf numFmtId="0" fontId="100" fillId="2" borderId="0" xfId="0" applyFont="1" applyFill="1" applyAlignment="1">
      <alignment horizontal="left" vertical="center" wrapText="1"/>
    </xf>
    <xf numFmtId="0" fontId="5" fillId="3" borderId="3"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15" fillId="2" borderId="0" xfId="0" applyFont="1" applyFill="1" applyAlignment="1">
      <alignment horizontal="center" vertical="center" wrapText="1"/>
    </xf>
    <xf numFmtId="0" fontId="16" fillId="2" borderId="0" xfId="0" applyFont="1" applyFill="1" applyAlignment="1">
      <alignment horizontal="center" vertical="center" wrapText="1"/>
    </xf>
    <xf numFmtId="0" fontId="5" fillId="3" borderId="16" xfId="0" applyFont="1" applyFill="1" applyBorder="1" applyAlignment="1">
      <alignment horizontal="center" vertical="center"/>
    </xf>
    <xf numFmtId="0" fontId="37" fillId="3" borderId="17" xfId="0" applyFont="1" applyFill="1" applyBorder="1" applyAlignment="1">
      <alignment horizontal="center" vertical="center"/>
    </xf>
    <xf numFmtId="0" fontId="54" fillId="2" borderId="0" xfId="0" applyFont="1" applyFill="1" applyAlignment="1">
      <alignment horizontal="center" vertical="center" wrapText="1"/>
    </xf>
    <xf numFmtId="0" fontId="54" fillId="2"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7" fillId="3" borderId="14" xfId="0" applyFont="1" applyFill="1" applyBorder="1" applyAlignment="1">
      <alignment horizontal="center" vertical="center"/>
    </xf>
    <xf numFmtId="0" fontId="5" fillId="3" borderId="14" xfId="0" applyFont="1" applyFill="1" applyBorder="1" applyAlignment="1">
      <alignment horizontal="center" vertical="center"/>
    </xf>
    <xf numFmtId="0" fontId="100" fillId="0" borderId="0" xfId="0" applyFont="1" applyAlignment="1">
      <alignment horizontal="left" vertical="top" wrapText="1"/>
    </xf>
    <xf numFmtId="0" fontId="100" fillId="2" borderId="0" xfId="0" applyFont="1" applyFill="1" applyAlignment="1">
      <alignment horizontal="left" vertical="top" wrapText="1"/>
    </xf>
    <xf numFmtId="0" fontId="5" fillId="3" borderId="16" xfId="4" applyFont="1" applyFill="1" applyBorder="1" applyAlignment="1">
      <alignment horizontal="center" vertical="center"/>
    </xf>
    <xf numFmtId="0" fontId="5" fillId="3" borderId="14" xfId="4" applyFont="1" applyFill="1" applyBorder="1" applyAlignment="1">
      <alignment horizontal="center" vertical="center"/>
    </xf>
    <xf numFmtId="0" fontId="5" fillId="3" borderId="17" xfId="4" applyFont="1" applyFill="1" applyBorder="1" applyAlignment="1">
      <alignment horizontal="center" vertical="center"/>
    </xf>
    <xf numFmtId="0" fontId="5" fillId="3" borderId="1" xfId="4" applyFont="1" applyFill="1" applyBorder="1" applyAlignment="1">
      <alignment horizontal="center" vertical="center"/>
    </xf>
    <xf numFmtId="0" fontId="5" fillId="3" borderId="3" xfId="4" applyFont="1" applyFill="1" applyBorder="1" applyAlignment="1">
      <alignment horizontal="center" vertical="center"/>
    </xf>
    <xf numFmtId="0" fontId="5" fillId="3" borderId="4" xfId="4" applyFont="1" applyFill="1" applyBorder="1" applyAlignment="1">
      <alignment horizontal="center" vertical="center"/>
    </xf>
    <xf numFmtId="0" fontId="100" fillId="2" borderId="3" xfId="0" applyFont="1" applyFill="1" applyBorder="1" applyAlignment="1">
      <alignment horizontal="left" vertical="top" wrapText="1"/>
    </xf>
    <xf numFmtId="0" fontId="11" fillId="0" borderId="3" xfId="17" applyFont="1" applyBorder="1" applyAlignment="1">
      <alignment horizontal="left" vertical="top" wrapText="1"/>
    </xf>
    <xf numFmtId="0" fontId="100" fillId="0" borderId="3" xfId="0" applyFont="1" applyBorder="1" applyAlignment="1">
      <alignment horizontal="left" vertical="top" wrapText="1"/>
    </xf>
    <xf numFmtId="0" fontId="100" fillId="0" borderId="0" xfId="0" applyFont="1" applyAlignment="1">
      <alignment horizontal="left" vertical="center" wrapText="1"/>
    </xf>
    <xf numFmtId="0" fontId="11" fillId="0" borderId="0" xfId="17" applyFont="1" applyAlignment="1">
      <alignment horizontal="left" vertical="top" wrapText="1"/>
    </xf>
    <xf numFmtId="0" fontId="5" fillId="3" borderId="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98" fillId="2" borderId="0" xfId="0" applyFont="1" applyFill="1" applyAlignment="1">
      <alignment horizontal="left"/>
    </xf>
    <xf numFmtId="0" fontId="98" fillId="2" borderId="0" xfId="0" applyFont="1" applyFill="1" applyAlignment="1">
      <alignment horizontal="left" vertical="center" wrapText="1"/>
    </xf>
    <xf numFmtId="0" fontId="98" fillId="2" borderId="0" xfId="0" applyFont="1" applyFill="1" applyAlignment="1">
      <alignment horizontal="left" wrapText="1"/>
    </xf>
    <xf numFmtId="0" fontId="11" fillId="2" borderId="0" xfId="0" applyFont="1" applyFill="1" applyAlignment="1">
      <alignment horizontal="left" vertical="center" wrapText="1"/>
    </xf>
    <xf numFmtId="0" fontId="89" fillId="2" borderId="14" xfId="0" applyFont="1" applyFill="1" applyBorder="1" applyAlignment="1">
      <alignment horizontal="center" vertical="center" wrapText="1"/>
    </xf>
    <xf numFmtId="0" fontId="89" fillId="2" borderId="17" xfId="0" applyFont="1" applyFill="1" applyBorder="1" applyAlignment="1">
      <alignment horizontal="center"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89" fillId="2" borderId="0" xfId="0" applyFont="1" applyFill="1" applyAlignment="1">
      <alignment horizontal="center" vertical="center" wrapText="1"/>
    </xf>
    <xf numFmtId="0" fontId="89" fillId="2" borderId="7" xfId="0" applyFont="1" applyFill="1" applyBorder="1" applyAlignment="1">
      <alignment horizontal="center" vertical="center" wrapText="1"/>
    </xf>
    <xf numFmtId="0" fontId="15" fillId="2" borderId="0" xfId="0" applyFont="1" applyFill="1" applyAlignment="1">
      <alignment horizontal="center" vertical="center"/>
    </xf>
    <xf numFmtId="0" fontId="94" fillId="7" borderId="16" xfId="0" applyFont="1" applyFill="1" applyBorder="1" applyAlignment="1">
      <alignment horizontal="left" vertical="center"/>
    </xf>
    <xf numFmtId="0" fontId="94" fillId="7" borderId="14" xfId="0" applyFont="1" applyFill="1" applyBorder="1" applyAlignment="1">
      <alignment horizontal="left" vertical="center"/>
    </xf>
    <xf numFmtId="0" fontId="94" fillId="7" borderId="17" xfId="0" applyFont="1" applyFill="1" applyBorder="1" applyAlignment="1">
      <alignment horizontal="left" vertical="center"/>
    </xf>
    <xf numFmtId="0" fontId="11" fillId="2" borderId="0" xfId="0" applyFont="1" applyFill="1" applyAlignment="1">
      <alignment horizontal="left" wrapText="1"/>
    </xf>
    <xf numFmtId="0" fontId="11" fillId="0" borderId="3" xfId="4" applyFont="1" applyBorder="1" applyAlignment="1">
      <alignment horizontal="left" vertical="top" wrapText="1"/>
    </xf>
    <xf numFmtId="0" fontId="11" fillId="0" borderId="0" xfId="4" applyFont="1" applyAlignment="1">
      <alignment horizontal="left" vertical="top" wrapText="1"/>
    </xf>
    <xf numFmtId="0" fontId="46" fillId="2" borderId="0" xfId="0" applyFont="1" applyFill="1" applyAlignment="1">
      <alignment horizontal="left" vertical="center"/>
    </xf>
    <xf numFmtId="0" fontId="46" fillId="2" borderId="0" xfId="0" applyFont="1" applyFill="1" applyAlignment="1">
      <alignment horizontal="left" vertical="center" wrapText="1"/>
    </xf>
    <xf numFmtId="0" fontId="43" fillId="2" borderId="0" xfId="0" applyFont="1" applyFill="1" applyAlignment="1">
      <alignment horizontal="left" vertical="center" wrapText="1"/>
    </xf>
    <xf numFmtId="0" fontId="43" fillId="2" borderId="0" xfId="0" applyFont="1" applyFill="1" applyAlignment="1">
      <alignment horizontal="left" vertical="center"/>
    </xf>
    <xf numFmtId="0" fontId="83" fillId="0" borderId="0" xfId="4" applyFont="1" applyAlignment="1">
      <alignment horizontal="left" vertical="center"/>
    </xf>
    <xf numFmtId="0" fontId="8" fillId="0" borderId="0" xfId="0" applyFont="1" applyAlignment="1">
      <alignment horizontal="left" vertical="top" wrapText="1"/>
    </xf>
    <xf numFmtId="0" fontId="6" fillId="0" borderId="0" xfId="0" applyFont="1" applyAlignment="1">
      <alignment horizontal="left" vertical="center" wrapText="1"/>
    </xf>
    <xf numFmtId="0" fontId="6" fillId="0" borderId="5" xfId="0" applyFont="1" applyBorder="1" applyAlignment="1">
      <alignment horizontal="left" vertical="center" wrapText="1" indent="4"/>
    </xf>
    <xf numFmtId="0" fontId="75" fillId="0" borderId="0" xfId="6" applyFont="1" applyFill="1" applyBorder="1" applyAlignment="1">
      <alignment horizontal="left"/>
    </xf>
    <xf numFmtId="0" fontId="21" fillId="0" borderId="11" xfId="4" applyFont="1" applyBorder="1" applyAlignment="1">
      <alignment horizontal="center" vertical="center" wrapText="1"/>
    </xf>
    <xf numFmtId="0" fontId="94" fillId="3" borderId="0" xfId="0" applyFont="1" applyFill="1" applyAlignment="1">
      <alignment horizontal="left" vertical="center"/>
    </xf>
    <xf numFmtId="0" fontId="94" fillId="3" borderId="1" xfId="0" applyFont="1" applyFill="1" applyBorder="1" applyAlignment="1">
      <alignment horizontal="left" vertical="center"/>
    </xf>
    <xf numFmtId="0" fontId="94" fillId="3" borderId="3" xfId="0" applyFont="1" applyFill="1" applyBorder="1" applyAlignment="1">
      <alignment horizontal="left" vertical="center"/>
    </xf>
    <xf numFmtId="0" fontId="34" fillId="4" borderId="2"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89" fillId="0" borderId="16"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17" xfId="0" applyFont="1" applyBorder="1" applyAlignment="1">
      <alignment horizontal="center" vertical="center" wrapText="1"/>
    </xf>
    <xf numFmtId="0" fontId="110" fillId="2" borderId="0" xfId="0" applyFont="1" applyFill="1" applyAlignment="1">
      <alignment horizontal="left" vertical="top" wrapText="1"/>
    </xf>
    <xf numFmtId="0" fontId="100" fillId="0" borderId="0" xfId="0" applyFont="1" applyAlignment="1">
      <alignment vertical="center" wrapText="1"/>
    </xf>
    <xf numFmtId="0" fontId="94" fillId="7" borderId="18" xfId="0" applyFont="1" applyFill="1" applyBorder="1" applyAlignment="1">
      <alignment horizontal="center" vertical="center"/>
    </xf>
    <xf numFmtId="0" fontId="94" fillId="7" borderId="19" xfId="0" applyFont="1" applyFill="1" applyBorder="1" applyAlignment="1">
      <alignment horizontal="center" vertical="center"/>
    </xf>
    <xf numFmtId="0" fontId="94" fillId="7" borderId="20" xfId="0" applyFont="1" applyFill="1" applyBorder="1" applyAlignment="1">
      <alignment horizontal="center" vertical="center"/>
    </xf>
    <xf numFmtId="0" fontId="89" fillId="2" borderId="8" xfId="0" applyFont="1" applyFill="1" applyBorder="1" applyAlignment="1">
      <alignment horizontal="center" vertical="center" wrapText="1"/>
    </xf>
    <xf numFmtId="0" fontId="89" fillId="2" borderId="10" xfId="0" applyFont="1" applyFill="1" applyBorder="1" applyAlignment="1">
      <alignment horizontal="center" vertical="center" wrapText="1"/>
    </xf>
    <xf numFmtId="0" fontId="89" fillId="2" borderId="11" xfId="0" applyFont="1" applyFill="1" applyBorder="1" applyAlignment="1">
      <alignment horizontal="center" vertical="center" wrapText="1"/>
    </xf>
    <xf numFmtId="0" fontId="89" fillId="2" borderId="5" xfId="0" applyFont="1" applyFill="1" applyBorder="1" applyAlignment="1">
      <alignment horizontal="center" vertical="center" wrapText="1"/>
    </xf>
    <xf numFmtId="0" fontId="94" fillId="7" borderId="22" xfId="0" applyFont="1" applyFill="1" applyBorder="1" applyAlignment="1">
      <alignment horizontal="center" vertical="center"/>
    </xf>
    <xf numFmtId="0" fontId="94" fillId="7" borderId="23" xfId="0" applyFont="1" applyFill="1" applyBorder="1" applyAlignment="1">
      <alignment horizontal="center" vertical="center"/>
    </xf>
    <xf numFmtId="0" fontId="94" fillId="7" borderId="24" xfId="0" applyFont="1" applyFill="1" applyBorder="1" applyAlignment="1">
      <alignment horizontal="center" vertical="center"/>
    </xf>
    <xf numFmtId="0" fontId="89" fillId="2" borderId="1" xfId="0" applyFont="1" applyFill="1" applyBorder="1" applyAlignment="1">
      <alignment horizontal="center" vertical="center" wrapText="1"/>
    </xf>
    <xf numFmtId="0" fontId="89" fillId="2" borderId="3" xfId="0" applyFont="1" applyFill="1" applyBorder="1" applyAlignment="1">
      <alignment horizontal="center" vertical="center" wrapText="1"/>
    </xf>
    <xf numFmtId="0" fontId="89" fillId="2" borderId="4" xfId="0" applyFont="1" applyFill="1" applyBorder="1" applyAlignment="1">
      <alignment horizontal="center" vertical="center"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89" fillId="2" borderId="16" xfId="0" applyFont="1" applyFill="1" applyBorder="1" applyAlignment="1">
      <alignment horizontal="center" vertical="center" wrapText="1"/>
    </xf>
    <xf numFmtId="0" fontId="43" fillId="2" borderId="0" xfId="0" applyFont="1" applyFill="1" applyAlignment="1">
      <alignment horizontal="left"/>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6" fillId="0" borderId="5" xfId="0" applyFont="1" applyBorder="1" applyAlignment="1">
      <alignment horizontal="left" vertical="center" wrapText="1" indent="5"/>
    </xf>
  </cellXfs>
  <cellStyles count="29">
    <cellStyle name="Lien hypertexte" xfId="7" builtinId="8"/>
    <cellStyle name="Milliers" xfId="2" builtinId="3"/>
    <cellStyle name="Milliers 10" xfId="8" xr:uid="{46A60C89-9DDC-4DBC-B1C7-153381713AAA}"/>
    <cellStyle name="Milliers 2" xfId="9" xr:uid="{9FF1EAD2-5EF8-42FC-9F45-1A9288A3C8DD}"/>
    <cellStyle name="Normal" xfId="0" builtinId="0"/>
    <cellStyle name="Normal 10" xfId="10" xr:uid="{97FBB0A8-DB0A-4306-A779-74D6283058BA}"/>
    <cellStyle name="Normal 12 3" xfId="11" xr:uid="{8C59755C-17CA-4ED9-83F6-839CAE5B097A}"/>
    <cellStyle name="Normal 13" xfId="12" xr:uid="{937DBC00-3F52-4A0C-8F7D-4B0DE0B93120}"/>
    <cellStyle name="Normal 13 2" xfId="13" xr:uid="{3D3E8B56-4EE8-4239-8E59-6C2A8E89BCA2}"/>
    <cellStyle name="Normal 2" xfId="14" xr:uid="{A33E63D3-ED2C-44FC-9934-0F601B1D5BD6}"/>
    <cellStyle name="Normal 2 2" xfId="15" xr:uid="{83444565-9BA4-4387-9BBA-84ED900D0477}"/>
    <cellStyle name="Normal 3" xfId="1" xr:uid="{176AB2A7-36AB-422D-ABA1-A1C0EE48A260}"/>
    <cellStyle name="Normal 3 2" xfId="16" xr:uid="{A4B74429-95DF-4509-824C-3126E7CF6897}"/>
    <cellStyle name="Normal 3 3" xfId="17" xr:uid="{C776D299-7139-4EE9-912B-E39F73617FD2}"/>
    <cellStyle name="Normal 3 3 2" xfId="4" xr:uid="{3D246C62-AC20-4AAA-96FE-78C4EBA537CB}"/>
    <cellStyle name="Normal 3 3 2 2" xfId="18" xr:uid="{B36A4AAD-76C3-4C37-A990-4B1A9D09F716}"/>
    <cellStyle name="Normal 3 8 2" xfId="19" xr:uid="{4D0CA882-AD23-4934-94CA-B3E44394AD68}"/>
    <cellStyle name="Normal 4 14" xfId="20" xr:uid="{2BDBE57A-7B72-4156-B0CD-989B72E036AB}"/>
    <cellStyle name="Normal 4 14 2" xfId="21" xr:uid="{A4BF4F29-53F5-4282-83BD-1F4110641EEC}"/>
    <cellStyle name="Normal 4 3" xfId="22" xr:uid="{1ED07E99-CBC6-4F48-97C7-4015461D4746}"/>
    <cellStyle name="Normal 4 4 7" xfId="23" xr:uid="{9A660788-E538-48B0-8251-5206BC4BB3A0}"/>
    <cellStyle name="Normal 4 4 7 2" xfId="24" xr:uid="{96EFC0BF-D941-4AD2-8C6C-9FFD711DD9B9}"/>
    <cellStyle name="Normal 4 4 7 3" xfId="25" xr:uid="{4C82D723-F988-48B2-8322-A5770B4DB1B2}"/>
    <cellStyle name="Pourcentage" xfId="3" builtinId="5"/>
    <cellStyle name="Pourcentage 2" xfId="26" xr:uid="{BE4DD926-700B-48F5-AAC2-2AA8B4C1FB99}"/>
    <cellStyle name="Pourcentage 8" xfId="27" xr:uid="{69E75F80-4BBF-486C-8BAB-D1496E7524DB}"/>
    <cellStyle name="Pourcentage 9 2" xfId="28" xr:uid="{516887D3-8311-4107-9D76-45CC13D21DBA}"/>
    <cellStyle name="Titre" xfId="5" builtinId="15"/>
    <cellStyle name="Titre 1" xfId="6" builtinId="16"/>
  </cellStyles>
  <dxfs count="0"/>
  <tableStyles count="0" defaultTableStyle="TableStyleMedium2" defaultPivotStyle="PivotStyleLight16"/>
  <colors>
    <mruColors>
      <color rgb="FFBDD7EE"/>
      <color rgb="FF00AAFF"/>
      <color rgb="FF2E75B6"/>
      <color rgb="FF00A4DE"/>
      <color rgb="FF4632FF"/>
      <color rgb="FF0082FF"/>
      <color rgb="FF3CD700"/>
      <color rgb="FF28C896"/>
      <color rgb="FF32C8C8"/>
      <color rgb="FFFFD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Energie EN'!A1"/><Relationship Id="rId18" Type="http://schemas.openxmlformats.org/officeDocument/2006/relationships/hyperlink" Target="#'VE EN'!A1"/><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INTRO EN'!A1"/><Relationship Id="rId17" Type="http://schemas.openxmlformats.org/officeDocument/2006/relationships/hyperlink" Target="#'SS EN'!A1"/><Relationship Id="rId2" Type="http://schemas.openxmlformats.org/officeDocument/2006/relationships/image" Target="../media/image2.svg"/><Relationship Id="rId16" Type="http://schemas.openxmlformats.org/officeDocument/2006/relationships/hyperlink" Target="#'Social EN'!A1"/><Relationship Id="rId20"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hyperlink" Target="#'Envt EN'!A1"/><Relationship Id="rId5" Type="http://schemas.openxmlformats.org/officeDocument/2006/relationships/image" Target="../media/image5.png"/><Relationship Id="rId15" Type="http://schemas.openxmlformats.org/officeDocument/2006/relationships/hyperlink" Target="#'Taxo EN'!A1"/><Relationship Id="rId10" Type="http://schemas.openxmlformats.org/officeDocument/2006/relationships/hyperlink" Target="#'VP EN'!A1"/><Relationship Id="rId19" Type="http://schemas.openxmlformats.org/officeDocument/2006/relationships/hyperlink" Target="#'INTRO FR'!A1"/><Relationship Id="rId4" Type="http://schemas.openxmlformats.org/officeDocument/2006/relationships/image" Target="../media/image4.svg"/><Relationship Id="rId9" Type="http://schemas.openxmlformats.org/officeDocument/2006/relationships/hyperlink" Target="#'Eco EN'!A1"/><Relationship Id="rId14" Type="http://schemas.openxmlformats.org/officeDocument/2006/relationships/hyperlink" Target="#'Climat EN'!A1"/></Relationships>
</file>

<file path=xl/drawings/_rels/drawing10.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VE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Energie FR'!A1"/><Relationship Id="rId18" Type="http://schemas.openxmlformats.org/officeDocument/2006/relationships/hyperlink" Target="#'VE FR'!A1"/><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INTRO FR'!A1"/><Relationship Id="rId17" Type="http://schemas.openxmlformats.org/officeDocument/2006/relationships/hyperlink" Target="#'SS FR'!A1"/><Relationship Id="rId2" Type="http://schemas.openxmlformats.org/officeDocument/2006/relationships/image" Target="../media/image2.svg"/><Relationship Id="rId16" Type="http://schemas.openxmlformats.org/officeDocument/2006/relationships/hyperlink" Target="#'Social FR'!A1"/><Relationship Id="rId20"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hyperlink" Target="#'Envt FR'!A1"/><Relationship Id="rId5" Type="http://schemas.openxmlformats.org/officeDocument/2006/relationships/image" Target="../media/image5.png"/><Relationship Id="rId15" Type="http://schemas.openxmlformats.org/officeDocument/2006/relationships/hyperlink" Target="#'Taxo FR'!A1"/><Relationship Id="rId10" Type="http://schemas.openxmlformats.org/officeDocument/2006/relationships/hyperlink" Target="#'VP FR'!A1"/><Relationship Id="rId19" Type="http://schemas.openxmlformats.org/officeDocument/2006/relationships/hyperlink" Target="#'INTRO EN'!A1"/><Relationship Id="rId4" Type="http://schemas.openxmlformats.org/officeDocument/2006/relationships/image" Target="../media/image4.svg"/><Relationship Id="rId9" Type="http://schemas.openxmlformats.org/officeDocument/2006/relationships/hyperlink" Target="#'Eco FR'!A1"/><Relationship Id="rId14" Type="http://schemas.openxmlformats.org/officeDocument/2006/relationships/hyperlink" Target="#'Climat FR'!A1"/></Relationships>
</file>

<file path=xl/drawings/_rels/drawing12.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Energie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13.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Climat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14.xml.rels><?xml version="1.0" encoding="UTF-8" standalone="yes"?>
<Relationships xmlns="http://schemas.openxmlformats.org/package/2006/relationships"><Relationship Id="rId8" Type="http://schemas.openxmlformats.org/officeDocument/2006/relationships/hyperlink" Target="#'Taxo FR'!A1"/><Relationship Id="rId13" Type="http://schemas.openxmlformats.org/officeDocument/2006/relationships/image" Target="../media/image9.png"/><Relationship Id="rId3" Type="http://schemas.openxmlformats.org/officeDocument/2006/relationships/hyperlink" Target="#'VP FR'!A1"/><Relationship Id="rId7" Type="http://schemas.openxmlformats.org/officeDocument/2006/relationships/hyperlink" Target="#'Climat FR'!A1"/><Relationship Id="rId12" Type="http://schemas.openxmlformats.org/officeDocument/2006/relationships/hyperlink" Target="#'Taxo EN'!A1"/><Relationship Id="rId2" Type="http://schemas.openxmlformats.org/officeDocument/2006/relationships/hyperlink" Target="#'Eco FR'!A1"/><Relationship Id="rId1" Type="http://schemas.openxmlformats.org/officeDocument/2006/relationships/image" Target="../media/image10.png"/><Relationship Id="rId6" Type="http://schemas.openxmlformats.org/officeDocument/2006/relationships/hyperlink" Target="#'Energie FR'!A1"/><Relationship Id="rId11" Type="http://schemas.openxmlformats.org/officeDocument/2006/relationships/hyperlink" Target="#'VE FR'!A1"/><Relationship Id="rId5" Type="http://schemas.openxmlformats.org/officeDocument/2006/relationships/hyperlink" Target="#'INTRO FR'!A1"/><Relationship Id="rId10" Type="http://schemas.openxmlformats.org/officeDocument/2006/relationships/hyperlink" Target="#'SS FR'!A1"/><Relationship Id="rId4" Type="http://schemas.openxmlformats.org/officeDocument/2006/relationships/hyperlink" Target="#'Envt FR'!A1"/><Relationship Id="rId9" Type="http://schemas.openxmlformats.org/officeDocument/2006/relationships/hyperlink" Target="#'Social FR'!A1"/></Relationships>
</file>

<file path=xl/drawings/_rels/drawing15.xml.rels><?xml version="1.0" encoding="UTF-8" standalone="yes"?>
<Relationships xmlns="http://schemas.openxmlformats.org/package/2006/relationships"><Relationship Id="rId8" Type="http://schemas.openxmlformats.org/officeDocument/2006/relationships/hyperlink" Target="#'Climat FR'!A1"/><Relationship Id="rId13" Type="http://schemas.openxmlformats.org/officeDocument/2006/relationships/hyperlink" Target="#'SS EN'!A1"/><Relationship Id="rId3" Type="http://schemas.openxmlformats.org/officeDocument/2006/relationships/hyperlink" Target="#'Eco FR'!A1"/><Relationship Id="rId7" Type="http://schemas.openxmlformats.org/officeDocument/2006/relationships/hyperlink" Target="#'Energie FR'!A1"/><Relationship Id="rId12" Type="http://schemas.openxmlformats.org/officeDocument/2006/relationships/hyperlink" Target="#'VE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INTRO FR'!A1"/><Relationship Id="rId11" Type="http://schemas.openxmlformats.org/officeDocument/2006/relationships/hyperlink" Target="#'SS FR'!A1"/><Relationship Id="rId5" Type="http://schemas.openxmlformats.org/officeDocument/2006/relationships/hyperlink" Target="#'Envt FR'!A1"/><Relationship Id="rId10" Type="http://schemas.openxmlformats.org/officeDocument/2006/relationships/hyperlink" Target="#'Social FR'!A1"/><Relationship Id="rId4" Type="http://schemas.openxmlformats.org/officeDocument/2006/relationships/hyperlink" Target="#'VP FR'!A1"/><Relationship Id="rId9" Type="http://schemas.openxmlformats.org/officeDocument/2006/relationships/hyperlink" Target="#'Taxo FR'!A1"/><Relationship Id="rId14" Type="http://schemas.openxmlformats.org/officeDocument/2006/relationships/image" Target="../media/image9.png"/></Relationships>
</file>

<file path=xl/drawings/_rels/drawing16.xml.rels><?xml version="1.0" encoding="UTF-8" standalone="yes"?>
<Relationships xmlns="http://schemas.openxmlformats.org/package/2006/relationships"><Relationship Id="rId8" Type="http://schemas.openxmlformats.org/officeDocument/2006/relationships/hyperlink" Target="#'Climat FR'!A1"/><Relationship Id="rId13" Type="http://schemas.openxmlformats.org/officeDocument/2006/relationships/hyperlink" Target="#'Social EN'!A1"/><Relationship Id="rId3" Type="http://schemas.openxmlformats.org/officeDocument/2006/relationships/hyperlink" Target="#'Eco FR'!A1"/><Relationship Id="rId7" Type="http://schemas.openxmlformats.org/officeDocument/2006/relationships/hyperlink" Target="#'Energie FR'!A1"/><Relationship Id="rId12" Type="http://schemas.openxmlformats.org/officeDocument/2006/relationships/hyperlink" Target="#'VE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INTRO FR'!A1"/><Relationship Id="rId11" Type="http://schemas.openxmlformats.org/officeDocument/2006/relationships/hyperlink" Target="#'SS FR'!A1"/><Relationship Id="rId5" Type="http://schemas.openxmlformats.org/officeDocument/2006/relationships/hyperlink" Target="#'Envt FR'!A1"/><Relationship Id="rId10" Type="http://schemas.openxmlformats.org/officeDocument/2006/relationships/hyperlink" Target="#'Social FR'!A1"/><Relationship Id="rId4" Type="http://schemas.openxmlformats.org/officeDocument/2006/relationships/hyperlink" Target="#'VP FR'!A1"/><Relationship Id="rId9" Type="http://schemas.openxmlformats.org/officeDocument/2006/relationships/hyperlink" Target="#'Taxo FR'!A1"/><Relationship Id="rId14" Type="http://schemas.openxmlformats.org/officeDocument/2006/relationships/image" Target="../media/image9.png"/></Relationships>
</file>

<file path=xl/drawings/_rels/drawing17.xml.rels><?xml version="1.0" encoding="UTF-8" standalone="yes"?>
<Relationships xmlns="http://schemas.openxmlformats.org/package/2006/relationships"><Relationship Id="rId8" Type="http://schemas.openxmlformats.org/officeDocument/2006/relationships/hyperlink" Target="#'Climat FR'!A1"/><Relationship Id="rId13" Type="http://schemas.openxmlformats.org/officeDocument/2006/relationships/hyperlink" Target="#'Envt EN'!A1"/><Relationship Id="rId3" Type="http://schemas.openxmlformats.org/officeDocument/2006/relationships/hyperlink" Target="#'Eco FR'!A1"/><Relationship Id="rId7" Type="http://schemas.openxmlformats.org/officeDocument/2006/relationships/hyperlink" Target="#'Energie FR'!A1"/><Relationship Id="rId12" Type="http://schemas.openxmlformats.org/officeDocument/2006/relationships/hyperlink" Target="#'VE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INTRO FR'!A1"/><Relationship Id="rId11" Type="http://schemas.openxmlformats.org/officeDocument/2006/relationships/hyperlink" Target="#'SS FR'!A1"/><Relationship Id="rId5" Type="http://schemas.openxmlformats.org/officeDocument/2006/relationships/hyperlink" Target="#'Envt FR'!A1"/><Relationship Id="rId10" Type="http://schemas.openxmlformats.org/officeDocument/2006/relationships/hyperlink" Target="#'Social FR'!A1"/><Relationship Id="rId4" Type="http://schemas.openxmlformats.org/officeDocument/2006/relationships/hyperlink" Target="#'VP FR'!A1"/><Relationship Id="rId9" Type="http://schemas.openxmlformats.org/officeDocument/2006/relationships/hyperlink" Target="#'Taxo FR'!A1"/><Relationship Id="rId14" Type="http://schemas.openxmlformats.org/officeDocument/2006/relationships/image" Target="../media/image9.png"/></Relationships>
</file>

<file path=xl/drawings/_rels/drawing18.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VP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19.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Eco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2.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Energie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20.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VE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3.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Climat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4.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Taxo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5.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SS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6.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Social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7.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Envt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8.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VP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9.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Eco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drawing1.xml><?xml version="1.0" encoding="utf-8"?>
<xdr:wsDr xmlns:xdr="http://schemas.openxmlformats.org/drawingml/2006/spreadsheetDrawing" xmlns:a="http://schemas.openxmlformats.org/drawingml/2006/main">
  <xdr:twoCellAnchor editAs="oneCell">
    <xdr:from>
      <xdr:col>3</xdr:col>
      <xdr:colOff>450112</xdr:colOff>
      <xdr:row>7</xdr:row>
      <xdr:rowOff>98146</xdr:rowOff>
    </xdr:from>
    <xdr:to>
      <xdr:col>3</xdr:col>
      <xdr:colOff>943043</xdr:colOff>
      <xdr:row>10</xdr:row>
      <xdr:rowOff>48390</xdr:rowOff>
    </xdr:to>
    <xdr:pic>
      <xdr:nvPicPr>
        <xdr:cNvPr id="2" name="Graphique 1" descr="Document contour">
          <a:extLst>
            <a:ext uri="{FF2B5EF4-FFF2-40B4-BE49-F238E27FC236}">
              <a16:creationId xmlns:a16="http://schemas.microsoft.com/office/drawing/2014/main" id="{946D6161-FF24-4CC4-94A0-34188A9A4C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824933" y="1567717"/>
          <a:ext cx="496106" cy="532177"/>
        </a:xfrm>
        <a:prstGeom prst="rect">
          <a:avLst/>
        </a:prstGeom>
      </xdr:spPr>
    </xdr:pic>
    <xdr:clientData/>
  </xdr:twoCellAnchor>
  <xdr:twoCellAnchor editAs="oneCell">
    <xdr:from>
      <xdr:col>5</xdr:col>
      <xdr:colOff>353444</xdr:colOff>
      <xdr:row>7</xdr:row>
      <xdr:rowOff>164420</xdr:rowOff>
    </xdr:from>
    <xdr:to>
      <xdr:col>5</xdr:col>
      <xdr:colOff>915390</xdr:colOff>
      <xdr:row>10</xdr:row>
      <xdr:rowOff>124189</xdr:rowOff>
    </xdr:to>
    <xdr:pic>
      <xdr:nvPicPr>
        <xdr:cNvPr id="3" name="Graphique 162" descr="Livres contour">
          <a:extLst>
            <a:ext uri="{FF2B5EF4-FFF2-40B4-BE49-F238E27FC236}">
              <a16:creationId xmlns:a16="http://schemas.microsoft.com/office/drawing/2014/main" id="{71D1BF7D-63F8-47E8-A901-A13F096515F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830944" y="1633991"/>
          <a:ext cx="561946" cy="541702"/>
        </a:xfrm>
        <a:prstGeom prst="rect">
          <a:avLst/>
        </a:prstGeom>
      </xdr:spPr>
    </xdr:pic>
    <xdr:clientData/>
  </xdr:twoCellAnchor>
  <xdr:twoCellAnchor editAs="oneCell">
    <xdr:from>
      <xdr:col>1</xdr:col>
      <xdr:colOff>402145</xdr:colOff>
      <xdr:row>7</xdr:row>
      <xdr:rowOff>88784</xdr:rowOff>
    </xdr:from>
    <xdr:to>
      <xdr:col>1</xdr:col>
      <xdr:colOff>897642</xdr:colOff>
      <xdr:row>10</xdr:row>
      <xdr:rowOff>48553</xdr:rowOff>
    </xdr:to>
    <xdr:pic>
      <xdr:nvPicPr>
        <xdr:cNvPr id="4" name="Graphique 164" descr="Presse-papiers badge contour">
          <a:extLst>
            <a:ext uri="{FF2B5EF4-FFF2-40B4-BE49-F238E27FC236}">
              <a16:creationId xmlns:a16="http://schemas.microsoft.com/office/drawing/2014/main" id="{326ED805-A8B2-4C00-A9D8-95F5D47052F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74288" y="1558355"/>
          <a:ext cx="495497" cy="541702"/>
        </a:xfrm>
        <a:prstGeom prst="rect">
          <a:avLst/>
        </a:prstGeom>
      </xdr:spPr>
    </xdr:pic>
    <xdr:clientData/>
  </xdr:twoCellAnchor>
  <xdr:twoCellAnchor>
    <xdr:from>
      <xdr:col>0</xdr:col>
      <xdr:colOff>0</xdr:colOff>
      <xdr:row>0</xdr:row>
      <xdr:rowOff>0</xdr:rowOff>
    </xdr:from>
    <xdr:to>
      <xdr:col>7</xdr:col>
      <xdr:colOff>0</xdr:colOff>
      <xdr:row>5</xdr:row>
      <xdr:rowOff>0</xdr:rowOff>
    </xdr:to>
    <xdr:sp macro="" textlink="">
      <xdr:nvSpPr>
        <xdr:cNvPr id="5" name="Rectangle 4">
          <a:extLst>
            <a:ext uri="{FF2B5EF4-FFF2-40B4-BE49-F238E27FC236}">
              <a16:creationId xmlns:a16="http://schemas.microsoft.com/office/drawing/2014/main" id="{8D57B3F3-71DC-48DF-8A98-720FF1A5D470}"/>
            </a:ext>
          </a:extLst>
        </xdr:cNvPr>
        <xdr:cNvSpPr/>
      </xdr:nvSpPr>
      <xdr:spPr>
        <a:xfrm>
          <a:off x="0" y="0"/>
          <a:ext cx="15577705" cy="91833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322953</xdr:colOff>
      <xdr:row>24</xdr:row>
      <xdr:rowOff>117928</xdr:rowOff>
    </xdr:from>
    <xdr:to>
      <xdr:col>5</xdr:col>
      <xdr:colOff>877788</xdr:colOff>
      <xdr:row>27</xdr:row>
      <xdr:rowOff>77905</xdr:rowOff>
    </xdr:to>
    <xdr:pic>
      <xdr:nvPicPr>
        <xdr:cNvPr id="6" name="Graphique 255" descr="Cercles avec flèches contour">
          <a:extLst>
            <a:ext uri="{FF2B5EF4-FFF2-40B4-BE49-F238E27FC236}">
              <a16:creationId xmlns:a16="http://schemas.microsoft.com/office/drawing/2014/main" id="{8149D174-190D-43CE-860E-7EF17952383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800453" y="4825999"/>
          <a:ext cx="554835" cy="547459"/>
        </a:xfrm>
        <a:prstGeom prst="rect">
          <a:avLst/>
        </a:prstGeom>
      </xdr:spPr>
    </xdr:pic>
    <xdr:clientData/>
  </xdr:twoCellAnchor>
  <xdr:twoCellAnchor>
    <xdr:from>
      <xdr:col>0</xdr:col>
      <xdr:colOff>269227</xdr:colOff>
      <xdr:row>0</xdr:row>
      <xdr:rowOff>25935</xdr:rowOff>
    </xdr:from>
    <xdr:to>
      <xdr:col>6</xdr:col>
      <xdr:colOff>2524651</xdr:colOff>
      <xdr:row>5</xdr:row>
      <xdr:rowOff>0</xdr:rowOff>
    </xdr:to>
    <xdr:grpSp>
      <xdr:nvGrpSpPr>
        <xdr:cNvPr id="54" name="Groupe 53">
          <a:extLst>
            <a:ext uri="{FF2B5EF4-FFF2-40B4-BE49-F238E27FC236}">
              <a16:creationId xmlns:a16="http://schemas.microsoft.com/office/drawing/2014/main" id="{DF9ED0B2-4790-C34F-19BE-6302191A4197}"/>
            </a:ext>
          </a:extLst>
        </xdr:cNvPr>
        <xdr:cNvGrpSpPr/>
      </xdr:nvGrpSpPr>
      <xdr:grpSpPr>
        <a:xfrm>
          <a:off x="269227" y="25935"/>
          <a:ext cx="13248395" cy="926565"/>
          <a:chOff x="270123" y="26081"/>
          <a:chExt cx="13753821" cy="857998"/>
        </a:xfrm>
      </xdr:grpSpPr>
      <xdr:grpSp>
        <xdr:nvGrpSpPr>
          <xdr:cNvPr id="7" name="Groupe 6">
            <a:extLst>
              <a:ext uri="{FF2B5EF4-FFF2-40B4-BE49-F238E27FC236}">
                <a16:creationId xmlns:a16="http://schemas.microsoft.com/office/drawing/2014/main" id="{CF244AA6-8C10-46E4-8915-416B53BC2389}"/>
              </a:ext>
            </a:extLst>
          </xdr:cNvPr>
          <xdr:cNvGrpSpPr/>
        </xdr:nvGrpSpPr>
        <xdr:grpSpPr>
          <a:xfrm>
            <a:off x="270123" y="26081"/>
            <a:ext cx="13753821" cy="853963"/>
            <a:chOff x="415217" y="7440"/>
            <a:chExt cx="13700249" cy="826557"/>
          </a:xfrm>
        </xdr:grpSpPr>
        <xdr:sp macro="" textlink="">
          <xdr:nvSpPr>
            <xdr:cNvPr id="8" name="ZoneTexte 7">
              <a:hlinkClick xmlns:r="http://schemas.openxmlformats.org/officeDocument/2006/relationships" r:id="rId9"/>
              <a:extLst>
                <a:ext uri="{FF2B5EF4-FFF2-40B4-BE49-F238E27FC236}">
                  <a16:creationId xmlns:a16="http://schemas.microsoft.com/office/drawing/2014/main" id="{EAE8EF37-B901-14F1-55A8-3131D91F0B02}"/>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Economy</a:t>
              </a:r>
            </a:p>
          </xdr:txBody>
        </xdr:sp>
        <xdr:sp macro="" textlink="">
          <xdr:nvSpPr>
            <xdr:cNvPr id="9" name="ZoneTexte 8">
              <a:hlinkClick xmlns:r="http://schemas.openxmlformats.org/officeDocument/2006/relationships" r:id="rId10"/>
              <a:extLst>
                <a:ext uri="{FF2B5EF4-FFF2-40B4-BE49-F238E27FC236}">
                  <a16:creationId xmlns:a16="http://schemas.microsoft.com/office/drawing/2014/main" id="{3EC5D4D3-622B-D28F-7341-8D885AF38DE3}"/>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10" name="ZoneTexte 9">
              <a:hlinkClick xmlns:r="http://schemas.openxmlformats.org/officeDocument/2006/relationships" r:id="rId11"/>
              <a:extLst>
                <a:ext uri="{FF2B5EF4-FFF2-40B4-BE49-F238E27FC236}">
                  <a16:creationId xmlns:a16="http://schemas.microsoft.com/office/drawing/2014/main" id="{4F0281FC-404A-3269-E230-2EE0CDB5A463}"/>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1" name="ZoneTexte 10">
              <a:hlinkClick xmlns:r="http://schemas.openxmlformats.org/officeDocument/2006/relationships" r:id="rId12"/>
              <a:extLst>
                <a:ext uri="{FF2B5EF4-FFF2-40B4-BE49-F238E27FC236}">
                  <a16:creationId xmlns:a16="http://schemas.microsoft.com/office/drawing/2014/main" id="{3F523520-D026-7A42-2653-5DAE8726B5BC}"/>
                </a:ext>
              </a:extLst>
            </xdr:cNvPr>
            <xdr:cNvSpPr txBox="1"/>
          </xdr:nvSpPr>
          <xdr:spPr>
            <a:xfrm>
              <a:off x="1541040" y="382332"/>
              <a:ext cx="1241490" cy="450907"/>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ea typeface="+mn-ea"/>
                  <a:cs typeface="Arial" panose="020B0604020202020204" pitchFamily="34" charset="0"/>
                </a:rPr>
                <a:t>Key ESG documents</a:t>
              </a:r>
              <a:r>
                <a:rPr lang="fr-FR" sz="1200" baseline="0">
                  <a:solidFill>
                    <a:srgbClr val="2E75B6"/>
                  </a:solidFill>
                  <a:latin typeface="Arial" panose="020B0604020202020204" pitchFamily="34" charset="0"/>
                  <a:ea typeface="+mn-ea"/>
                  <a:cs typeface="Arial" panose="020B0604020202020204" pitchFamily="34" charset="0"/>
                </a:rPr>
                <a:t> </a:t>
              </a:r>
              <a:endParaRPr lang="fr-FR" sz="1200">
                <a:solidFill>
                  <a:srgbClr val="2E75B6"/>
                </a:solidFill>
                <a:latin typeface="Arial" panose="020B0604020202020204" pitchFamily="34" charset="0"/>
                <a:ea typeface="+mn-ea"/>
                <a:cs typeface="Arial" panose="020B0604020202020204" pitchFamily="34" charset="0"/>
              </a:endParaRPr>
            </a:p>
          </xdr:txBody>
        </xdr:sp>
        <xdr:sp macro="" textlink="">
          <xdr:nvSpPr>
            <xdr:cNvPr id="12" name="ZoneTexte 11">
              <a:hlinkClick xmlns:r="http://schemas.openxmlformats.org/officeDocument/2006/relationships" r:id="rId13"/>
              <a:extLst>
                <a:ext uri="{FF2B5EF4-FFF2-40B4-BE49-F238E27FC236}">
                  <a16:creationId xmlns:a16="http://schemas.microsoft.com/office/drawing/2014/main" id="{62ADC14A-C6C8-4208-06DB-67183FC246FB}"/>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13" name="ZoneTexte 12">
              <a:hlinkClick xmlns:r="http://schemas.openxmlformats.org/officeDocument/2006/relationships" r:id="rId14"/>
              <a:extLst>
                <a:ext uri="{FF2B5EF4-FFF2-40B4-BE49-F238E27FC236}">
                  <a16:creationId xmlns:a16="http://schemas.microsoft.com/office/drawing/2014/main" id="{FF4980B4-2F3B-BC40-003F-AE8C8176FEA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14" name="ZoneTexte 13">
              <a:hlinkClick xmlns:r="http://schemas.openxmlformats.org/officeDocument/2006/relationships" r:id="rId15"/>
              <a:extLst>
                <a:ext uri="{FF2B5EF4-FFF2-40B4-BE49-F238E27FC236}">
                  <a16:creationId xmlns:a16="http://schemas.microsoft.com/office/drawing/2014/main" id="{F174F50B-746E-3E79-302F-EA4E3C2B403F}"/>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15" name="ZoneTexte 14">
              <a:hlinkClick xmlns:r="http://schemas.openxmlformats.org/officeDocument/2006/relationships" r:id="rId16"/>
              <a:extLst>
                <a:ext uri="{FF2B5EF4-FFF2-40B4-BE49-F238E27FC236}">
                  <a16:creationId xmlns:a16="http://schemas.microsoft.com/office/drawing/2014/main" id="{84CA25FF-3E04-CC0B-CAAC-B0E322E0C94A}"/>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6" name="ZoneTexte 15">
              <a:hlinkClick xmlns:r="http://schemas.openxmlformats.org/officeDocument/2006/relationships" r:id="rId17"/>
              <a:extLst>
                <a:ext uri="{FF2B5EF4-FFF2-40B4-BE49-F238E27FC236}">
                  <a16:creationId xmlns:a16="http://schemas.microsoft.com/office/drawing/2014/main" id="{66C833A6-4525-65B3-90CF-9F3CAC22D8B0}"/>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17" name="ZoneTexte 16">
              <a:hlinkClick xmlns:r="http://schemas.openxmlformats.org/officeDocument/2006/relationships" r:id="rId18"/>
              <a:extLst>
                <a:ext uri="{FF2B5EF4-FFF2-40B4-BE49-F238E27FC236}">
                  <a16:creationId xmlns:a16="http://schemas.microsoft.com/office/drawing/2014/main" id="{0D1B6723-0CF0-0D4D-4473-3CC09C57799F}"/>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19" name="Groupe 18">
              <a:extLst>
                <a:ext uri="{FF2B5EF4-FFF2-40B4-BE49-F238E27FC236}">
                  <a16:creationId xmlns:a16="http://schemas.microsoft.com/office/drawing/2014/main" id="{D51FE977-24AB-B5FF-91EB-D080FAA72EFD}"/>
                </a:ext>
              </a:extLst>
            </xdr:cNvPr>
            <xdr:cNvGrpSpPr/>
          </xdr:nvGrpSpPr>
          <xdr:grpSpPr>
            <a:xfrm>
              <a:off x="1238510" y="7440"/>
              <a:ext cx="710467" cy="340800"/>
              <a:chOff x="19990012" y="1431291"/>
              <a:chExt cx="700611" cy="327486"/>
            </a:xfrm>
          </xdr:grpSpPr>
          <xdr:sp macro="" textlink="">
            <xdr:nvSpPr>
              <xdr:cNvPr id="32" name="ZoneTexte 31">
                <a:hlinkClick xmlns:r="http://schemas.openxmlformats.org/officeDocument/2006/relationships" r:id="rId12"/>
                <a:extLst>
                  <a:ext uri="{FF2B5EF4-FFF2-40B4-BE49-F238E27FC236}">
                    <a16:creationId xmlns:a16="http://schemas.microsoft.com/office/drawing/2014/main" id="{EC6DEE69-5A81-2C5F-1AF5-4C27FAFACDD7}"/>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3" name="ZoneTexte 32">
                <a:hlinkClick xmlns:r="http://schemas.openxmlformats.org/officeDocument/2006/relationships" r:id="rId19"/>
                <a:extLst>
                  <a:ext uri="{FF2B5EF4-FFF2-40B4-BE49-F238E27FC236}">
                    <a16:creationId xmlns:a16="http://schemas.microsoft.com/office/drawing/2014/main" id="{7E2E8B15-0911-DFBA-6098-E45A04948D7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4" name="Connecteur droit 33">
                <a:extLst>
                  <a:ext uri="{FF2B5EF4-FFF2-40B4-BE49-F238E27FC236}">
                    <a16:creationId xmlns:a16="http://schemas.microsoft.com/office/drawing/2014/main" id="{CA822A24-34AD-35B1-84C0-D5E3FB3957E8}"/>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0" name="Image 19">
              <a:extLst>
                <a:ext uri="{FF2B5EF4-FFF2-40B4-BE49-F238E27FC236}">
                  <a16:creationId xmlns:a16="http://schemas.microsoft.com/office/drawing/2014/main" id="{F6C18325-0AF5-61B9-D13F-AE950981DFA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15217" y="101274"/>
              <a:ext cx="843159" cy="677518"/>
            </a:xfrm>
            <a:prstGeom prst="rect">
              <a:avLst/>
            </a:prstGeom>
          </xdr:spPr>
        </xdr:pic>
      </xdr:grpSp>
      <xdr:cxnSp macro="">
        <xdr:nvCxnSpPr>
          <xdr:cNvPr id="44" name="Connecteur droit 43">
            <a:extLst>
              <a:ext uri="{FF2B5EF4-FFF2-40B4-BE49-F238E27FC236}">
                <a16:creationId xmlns:a16="http://schemas.microsoft.com/office/drawing/2014/main" id="{74DD920F-88C1-407A-8132-B281B16F0A4A}"/>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5" name="Connecteur droit 44">
            <a:extLst>
              <a:ext uri="{FF2B5EF4-FFF2-40B4-BE49-F238E27FC236}">
                <a16:creationId xmlns:a16="http://schemas.microsoft.com/office/drawing/2014/main" id="{E20733C8-C3B7-4762-9F42-1EA4D6248B6C}"/>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6" name="Connecteur droit 45">
            <a:extLst>
              <a:ext uri="{FF2B5EF4-FFF2-40B4-BE49-F238E27FC236}">
                <a16:creationId xmlns:a16="http://schemas.microsoft.com/office/drawing/2014/main" id="{B6A7EDE9-D871-4FB4-BFC0-2BB4F8AE4671}"/>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7" name="Connecteur droit 46">
            <a:extLst>
              <a:ext uri="{FF2B5EF4-FFF2-40B4-BE49-F238E27FC236}">
                <a16:creationId xmlns:a16="http://schemas.microsoft.com/office/drawing/2014/main" id="{35C7713F-A245-4BD2-88E3-916BA6F3B3C6}"/>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8" name="Connecteur droit 47">
            <a:extLst>
              <a:ext uri="{FF2B5EF4-FFF2-40B4-BE49-F238E27FC236}">
                <a16:creationId xmlns:a16="http://schemas.microsoft.com/office/drawing/2014/main" id="{127D53A4-5FEF-4A31-A177-8FA8FFFA4493}"/>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9" name="Connecteur droit 48">
            <a:extLst>
              <a:ext uri="{FF2B5EF4-FFF2-40B4-BE49-F238E27FC236}">
                <a16:creationId xmlns:a16="http://schemas.microsoft.com/office/drawing/2014/main" id="{C08D4B5A-625D-4E44-AC6E-853B8017C57D}"/>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0" name="Connecteur droit 49">
            <a:extLst>
              <a:ext uri="{FF2B5EF4-FFF2-40B4-BE49-F238E27FC236}">
                <a16:creationId xmlns:a16="http://schemas.microsoft.com/office/drawing/2014/main" id="{6A034CEA-5315-46EA-9258-3C47CDDA785C}"/>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1" name="Connecteur droit 50">
            <a:extLst>
              <a:ext uri="{FF2B5EF4-FFF2-40B4-BE49-F238E27FC236}">
                <a16:creationId xmlns:a16="http://schemas.microsoft.com/office/drawing/2014/main" id="{EED62055-814D-4E3F-9C95-4466E98E7E78}"/>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2" name="Connecteur droit 51">
            <a:extLst>
              <a:ext uri="{FF2B5EF4-FFF2-40B4-BE49-F238E27FC236}">
                <a16:creationId xmlns:a16="http://schemas.microsoft.com/office/drawing/2014/main" id="{9499A0D3-3EC6-4DBE-9690-CFD5242638A3}"/>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6767000</xdr:colOff>
      <xdr:row>5</xdr:row>
      <xdr:rowOff>10583</xdr:rowOff>
    </xdr:to>
    <xdr:sp macro="" textlink="">
      <xdr:nvSpPr>
        <xdr:cNvPr id="56" name="Rectangle 55">
          <a:extLst>
            <a:ext uri="{FF2B5EF4-FFF2-40B4-BE49-F238E27FC236}">
              <a16:creationId xmlns:a16="http://schemas.microsoft.com/office/drawing/2014/main" id="{390D1FB2-AF9F-48DD-8B7E-7042549F5DFC}"/>
            </a:ext>
          </a:extLst>
        </xdr:cNvPr>
        <xdr:cNvSpPr/>
      </xdr:nvSpPr>
      <xdr:spPr>
        <a:xfrm>
          <a:off x="0" y="0"/>
          <a:ext cx="13752000" cy="96308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179917</xdr:colOff>
      <xdr:row>0</xdr:row>
      <xdr:rowOff>25936</xdr:rowOff>
    </xdr:from>
    <xdr:to>
      <xdr:col>2</xdr:col>
      <xdr:colOff>6709833</xdr:colOff>
      <xdr:row>5</xdr:row>
      <xdr:rowOff>9526</xdr:rowOff>
    </xdr:to>
    <xdr:grpSp>
      <xdr:nvGrpSpPr>
        <xdr:cNvPr id="57" name="Groupe 56">
          <a:extLst>
            <a:ext uri="{FF2B5EF4-FFF2-40B4-BE49-F238E27FC236}">
              <a16:creationId xmlns:a16="http://schemas.microsoft.com/office/drawing/2014/main" id="{B41AB5E9-68CA-4ECD-8760-6BF615262C21}"/>
            </a:ext>
          </a:extLst>
        </xdr:cNvPr>
        <xdr:cNvGrpSpPr/>
      </xdr:nvGrpSpPr>
      <xdr:grpSpPr>
        <a:xfrm>
          <a:off x="179917" y="25936"/>
          <a:ext cx="13511181" cy="936090"/>
          <a:chOff x="178322" y="26081"/>
          <a:chExt cx="13845622" cy="857998"/>
        </a:xfrm>
      </xdr:grpSpPr>
      <xdr:grpSp>
        <xdr:nvGrpSpPr>
          <xdr:cNvPr id="58" name="Groupe 57">
            <a:extLst>
              <a:ext uri="{FF2B5EF4-FFF2-40B4-BE49-F238E27FC236}">
                <a16:creationId xmlns:a16="http://schemas.microsoft.com/office/drawing/2014/main" id="{1D108592-03E0-335D-9391-83558062122F}"/>
              </a:ext>
            </a:extLst>
          </xdr:cNvPr>
          <xdr:cNvGrpSpPr/>
        </xdr:nvGrpSpPr>
        <xdr:grpSpPr>
          <a:xfrm>
            <a:off x="178322" y="26081"/>
            <a:ext cx="13845622" cy="853963"/>
            <a:chOff x="323772" y="7440"/>
            <a:chExt cx="13791694" cy="826557"/>
          </a:xfrm>
        </xdr:grpSpPr>
        <xdr:sp macro="" textlink="">
          <xdr:nvSpPr>
            <xdr:cNvPr id="68" name="ZoneTexte 67">
              <a:hlinkClick xmlns:r="http://schemas.openxmlformats.org/officeDocument/2006/relationships" r:id="rId1"/>
              <a:extLst>
                <a:ext uri="{FF2B5EF4-FFF2-40B4-BE49-F238E27FC236}">
                  <a16:creationId xmlns:a16="http://schemas.microsoft.com/office/drawing/2014/main" id="{79393E2B-B17F-7A35-5494-3FC5003E43E0}"/>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Economy</a:t>
              </a:r>
            </a:p>
          </xdr:txBody>
        </xdr:sp>
        <xdr:sp macro="" textlink="">
          <xdr:nvSpPr>
            <xdr:cNvPr id="69" name="ZoneTexte 68">
              <a:hlinkClick xmlns:r="http://schemas.openxmlformats.org/officeDocument/2006/relationships" r:id="rId2"/>
              <a:extLst>
                <a:ext uri="{FF2B5EF4-FFF2-40B4-BE49-F238E27FC236}">
                  <a16:creationId xmlns:a16="http://schemas.microsoft.com/office/drawing/2014/main" id="{1AA4405F-A045-A0C8-7B63-45C27F00602C}"/>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70" name="ZoneTexte 69">
              <a:hlinkClick xmlns:r="http://schemas.openxmlformats.org/officeDocument/2006/relationships" r:id="rId3"/>
              <a:extLst>
                <a:ext uri="{FF2B5EF4-FFF2-40B4-BE49-F238E27FC236}">
                  <a16:creationId xmlns:a16="http://schemas.microsoft.com/office/drawing/2014/main" id="{3D413CC2-E241-8C1E-FE43-82430D77DAAC}"/>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71" name="ZoneTexte 70">
              <a:hlinkClick xmlns:r="http://schemas.openxmlformats.org/officeDocument/2006/relationships" r:id="rId4"/>
              <a:extLst>
                <a:ext uri="{FF2B5EF4-FFF2-40B4-BE49-F238E27FC236}">
                  <a16:creationId xmlns:a16="http://schemas.microsoft.com/office/drawing/2014/main" id="{FE637741-2FAF-6EE3-160B-54EF6422A5C0}"/>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72" name="ZoneTexte 71">
              <a:hlinkClick xmlns:r="http://schemas.openxmlformats.org/officeDocument/2006/relationships" r:id="rId5"/>
              <a:extLst>
                <a:ext uri="{FF2B5EF4-FFF2-40B4-BE49-F238E27FC236}">
                  <a16:creationId xmlns:a16="http://schemas.microsoft.com/office/drawing/2014/main" id="{634F2579-0E24-DAF0-2B88-06F00CA526B6}"/>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73" name="ZoneTexte 72">
              <a:hlinkClick xmlns:r="http://schemas.openxmlformats.org/officeDocument/2006/relationships" r:id="rId6"/>
              <a:extLst>
                <a:ext uri="{FF2B5EF4-FFF2-40B4-BE49-F238E27FC236}">
                  <a16:creationId xmlns:a16="http://schemas.microsoft.com/office/drawing/2014/main" id="{48639F4F-2772-4611-A6D0-0E8B15ACFE8D}"/>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74" name="ZoneTexte 73">
              <a:hlinkClick xmlns:r="http://schemas.openxmlformats.org/officeDocument/2006/relationships" r:id="rId7"/>
              <a:extLst>
                <a:ext uri="{FF2B5EF4-FFF2-40B4-BE49-F238E27FC236}">
                  <a16:creationId xmlns:a16="http://schemas.microsoft.com/office/drawing/2014/main" id="{38A436E3-434F-B6EA-14F4-0C95B277FCF6}"/>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75" name="ZoneTexte 74">
              <a:hlinkClick xmlns:r="http://schemas.openxmlformats.org/officeDocument/2006/relationships" r:id="rId8"/>
              <a:extLst>
                <a:ext uri="{FF2B5EF4-FFF2-40B4-BE49-F238E27FC236}">
                  <a16:creationId xmlns:a16="http://schemas.microsoft.com/office/drawing/2014/main" id="{287D49B1-5679-B94D-A3C5-0656828C31B7}"/>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76" name="ZoneTexte 75">
              <a:hlinkClick xmlns:r="http://schemas.openxmlformats.org/officeDocument/2006/relationships" r:id="rId9"/>
              <a:extLst>
                <a:ext uri="{FF2B5EF4-FFF2-40B4-BE49-F238E27FC236}">
                  <a16:creationId xmlns:a16="http://schemas.microsoft.com/office/drawing/2014/main" id="{BEE5D471-2BD0-8F7A-A6D5-8FBA239053EA}"/>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77" name="ZoneTexte 76">
              <a:hlinkClick xmlns:r="http://schemas.openxmlformats.org/officeDocument/2006/relationships" r:id="rId10"/>
              <a:extLst>
                <a:ext uri="{FF2B5EF4-FFF2-40B4-BE49-F238E27FC236}">
                  <a16:creationId xmlns:a16="http://schemas.microsoft.com/office/drawing/2014/main" id="{593AB698-9926-BA38-2877-F3C3FA34D2FC}"/>
                </a:ext>
              </a:extLst>
            </xdr:cNvPr>
            <xdr:cNvSpPr txBox="1"/>
          </xdr:nvSpPr>
          <xdr:spPr>
            <a:xfrm>
              <a:off x="12868479" y="379929"/>
              <a:ext cx="1246987" cy="45334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External</a:t>
              </a:r>
            </a:p>
            <a:p>
              <a:pPr marL="0" indent="0" algn="ctr"/>
              <a:r>
                <a:rPr lang="fr-FR" sz="1200">
                  <a:solidFill>
                    <a:srgbClr val="2E75B6"/>
                  </a:solidFill>
                  <a:latin typeface="Arial" panose="020B0604020202020204" pitchFamily="34" charset="0"/>
                  <a:ea typeface="+mn-ea"/>
                  <a:cs typeface="Arial" panose="020B0604020202020204" pitchFamily="34" charset="0"/>
                </a:rPr>
                <a:t>verifications </a:t>
              </a:r>
            </a:p>
          </xdr:txBody>
        </xdr:sp>
        <xdr:grpSp>
          <xdr:nvGrpSpPr>
            <xdr:cNvPr id="78" name="Groupe 77">
              <a:extLst>
                <a:ext uri="{FF2B5EF4-FFF2-40B4-BE49-F238E27FC236}">
                  <a16:creationId xmlns:a16="http://schemas.microsoft.com/office/drawing/2014/main" id="{44F3A1A5-7670-C23E-AD41-C01FE6E44952}"/>
                </a:ext>
              </a:extLst>
            </xdr:cNvPr>
            <xdr:cNvGrpSpPr/>
          </xdr:nvGrpSpPr>
          <xdr:grpSpPr>
            <a:xfrm>
              <a:off x="1238510" y="7440"/>
              <a:ext cx="710467" cy="340800"/>
              <a:chOff x="19990012" y="1431291"/>
              <a:chExt cx="700611" cy="327486"/>
            </a:xfrm>
          </xdr:grpSpPr>
          <xdr:sp macro="" textlink="">
            <xdr:nvSpPr>
              <xdr:cNvPr id="80" name="ZoneTexte 79">
                <a:hlinkClick xmlns:r="http://schemas.openxmlformats.org/officeDocument/2006/relationships" r:id="rId10"/>
                <a:extLst>
                  <a:ext uri="{FF2B5EF4-FFF2-40B4-BE49-F238E27FC236}">
                    <a16:creationId xmlns:a16="http://schemas.microsoft.com/office/drawing/2014/main" id="{159F563F-E965-3F5C-7404-3A17CED5A16F}"/>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81" name="ZoneTexte 80">
                <a:hlinkClick xmlns:r="http://schemas.openxmlformats.org/officeDocument/2006/relationships" r:id="rId11"/>
                <a:extLst>
                  <a:ext uri="{FF2B5EF4-FFF2-40B4-BE49-F238E27FC236}">
                    <a16:creationId xmlns:a16="http://schemas.microsoft.com/office/drawing/2014/main" id="{1CEFAF37-FAFF-4097-64AC-0321F7D40EE4}"/>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82" name="Connecteur droit 81">
                <a:extLst>
                  <a:ext uri="{FF2B5EF4-FFF2-40B4-BE49-F238E27FC236}">
                    <a16:creationId xmlns:a16="http://schemas.microsoft.com/office/drawing/2014/main" id="{B7871905-58AB-3350-A726-90CB514D7356}"/>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79" name="Image 78">
              <a:extLst>
                <a:ext uri="{FF2B5EF4-FFF2-40B4-BE49-F238E27FC236}">
                  <a16:creationId xmlns:a16="http://schemas.microsoft.com/office/drawing/2014/main" id="{A535B01A-A35E-9A53-6FD0-FF070B230DE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3772" y="101274"/>
              <a:ext cx="987797" cy="677518"/>
            </a:xfrm>
            <a:prstGeom prst="rect">
              <a:avLst/>
            </a:prstGeom>
          </xdr:spPr>
        </xdr:pic>
      </xdr:grpSp>
      <xdr:cxnSp macro="">
        <xdr:nvCxnSpPr>
          <xdr:cNvPr id="59" name="Connecteur droit 58">
            <a:extLst>
              <a:ext uri="{FF2B5EF4-FFF2-40B4-BE49-F238E27FC236}">
                <a16:creationId xmlns:a16="http://schemas.microsoft.com/office/drawing/2014/main" id="{81A5988B-8C34-E544-F48B-E2AEFDB60BA8}"/>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0" name="Connecteur droit 59">
            <a:extLst>
              <a:ext uri="{FF2B5EF4-FFF2-40B4-BE49-F238E27FC236}">
                <a16:creationId xmlns:a16="http://schemas.microsoft.com/office/drawing/2014/main" id="{3179C0D2-7786-3A3A-C66F-05706C10E9D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1" name="Connecteur droit 60">
            <a:extLst>
              <a:ext uri="{FF2B5EF4-FFF2-40B4-BE49-F238E27FC236}">
                <a16:creationId xmlns:a16="http://schemas.microsoft.com/office/drawing/2014/main" id="{CE6C2B70-FB49-3DC8-1328-01706E389C7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2" name="Connecteur droit 61">
            <a:extLst>
              <a:ext uri="{FF2B5EF4-FFF2-40B4-BE49-F238E27FC236}">
                <a16:creationId xmlns:a16="http://schemas.microsoft.com/office/drawing/2014/main" id="{99527EF3-EF46-3155-1FB4-E4821BCC9262}"/>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3" name="Connecteur droit 62">
            <a:extLst>
              <a:ext uri="{FF2B5EF4-FFF2-40B4-BE49-F238E27FC236}">
                <a16:creationId xmlns:a16="http://schemas.microsoft.com/office/drawing/2014/main" id="{CCB34A54-1217-03C5-FD8E-9251F2EC57D5}"/>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4" name="Connecteur droit 63">
            <a:extLst>
              <a:ext uri="{FF2B5EF4-FFF2-40B4-BE49-F238E27FC236}">
                <a16:creationId xmlns:a16="http://schemas.microsoft.com/office/drawing/2014/main" id="{A3520D92-AAD4-1A44-2E10-968FF599FFA2}"/>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a:extLst>
              <a:ext uri="{FF2B5EF4-FFF2-40B4-BE49-F238E27FC236}">
                <a16:creationId xmlns:a16="http://schemas.microsoft.com/office/drawing/2014/main" id="{AF7C0181-7FBD-EB21-DA4C-7C36A77E4151}"/>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6" name="Connecteur droit 65">
            <a:extLst>
              <a:ext uri="{FF2B5EF4-FFF2-40B4-BE49-F238E27FC236}">
                <a16:creationId xmlns:a16="http://schemas.microsoft.com/office/drawing/2014/main" id="{D5C1760C-594F-113E-1891-0265F3283951}"/>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7" name="Connecteur droit 66">
            <a:extLst>
              <a:ext uri="{FF2B5EF4-FFF2-40B4-BE49-F238E27FC236}">
                <a16:creationId xmlns:a16="http://schemas.microsoft.com/office/drawing/2014/main" id="{4AB8A3CE-B0F5-665E-6385-4C6CA9EAE53A}"/>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359848</xdr:colOff>
      <xdr:row>7</xdr:row>
      <xdr:rowOff>126721</xdr:rowOff>
    </xdr:from>
    <xdr:to>
      <xdr:col>3</xdr:col>
      <xdr:colOff>882715</xdr:colOff>
      <xdr:row>10</xdr:row>
      <xdr:rowOff>76965</xdr:rowOff>
    </xdr:to>
    <xdr:pic>
      <xdr:nvPicPr>
        <xdr:cNvPr id="161" name="Graphique 160" descr="Document contour">
          <a:extLst>
            <a:ext uri="{FF2B5EF4-FFF2-40B4-BE49-F238E27FC236}">
              <a16:creationId xmlns:a16="http://schemas.microsoft.com/office/drawing/2014/main" id="{F129A702-C2CB-E9E4-0E15-3F8E4F5133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36181" y="1618971"/>
          <a:ext cx="522867" cy="532327"/>
        </a:xfrm>
        <a:prstGeom prst="rect">
          <a:avLst/>
        </a:prstGeom>
      </xdr:spPr>
    </xdr:pic>
    <xdr:clientData/>
  </xdr:twoCellAnchor>
  <xdr:twoCellAnchor editAs="oneCell">
    <xdr:from>
      <xdr:col>5</xdr:col>
      <xdr:colOff>333789</xdr:colOff>
      <xdr:row>7</xdr:row>
      <xdr:rowOff>140078</xdr:rowOff>
    </xdr:from>
    <xdr:to>
      <xdr:col>5</xdr:col>
      <xdr:colOff>895735</xdr:colOff>
      <xdr:row>10</xdr:row>
      <xdr:rowOff>103022</xdr:rowOff>
    </xdr:to>
    <xdr:pic>
      <xdr:nvPicPr>
        <xdr:cNvPr id="50" name="Graphique 162" descr="Livres contour">
          <a:extLst>
            <a:ext uri="{FF2B5EF4-FFF2-40B4-BE49-F238E27FC236}">
              <a16:creationId xmlns:a16="http://schemas.microsoft.com/office/drawing/2014/main" id="{D2B51B28-370D-C288-6F20-6A70E8C4980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811289" y="1632328"/>
          <a:ext cx="561946" cy="545027"/>
        </a:xfrm>
        <a:prstGeom prst="rect">
          <a:avLst/>
        </a:prstGeom>
      </xdr:spPr>
    </xdr:pic>
    <xdr:clientData/>
  </xdr:twoCellAnchor>
  <xdr:twoCellAnchor editAs="oneCell">
    <xdr:from>
      <xdr:col>1</xdr:col>
      <xdr:colOff>330633</xdr:colOff>
      <xdr:row>7</xdr:row>
      <xdr:rowOff>85609</xdr:rowOff>
    </xdr:from>
    <xdr:to>
      <xdr:col>1</xdr:col>
      <xdr:colOff>827037</xdr:colOff>
      <xdr:row>10</xdr:row>
      <xdr:rowOff>45378</xdr:rowOff>
    </xdr:to>
    <xdr:pic>
      <xdr:nvPicPr>
        <xdr:cNvPr id="43" name="Graphique 164" descr="Presse-papiers badge contour">
          <a:extLst>
            <a:ext uri="{FF2B5EF4-FFF2-40B4-BE49-F238E27FC236}">
              <a16:creationId xmlns:a16="http://schemas.microsoft.com/office/drawing/2014/main" id="{0A6AFDA4-C1BA-49F6-D08F-3426D58647F2}"/>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05800" y="1577859"/>
          <a:ext cx="496404" cy="541852"/>
        </a:xfrm>
        <a:prstGeom prst="rect">
          <a:avLst/>
        </a:prstGeom>
      </xdr:spPr>
    </xdr:pic>
    <xdr:clientData/>
  </xdr:twoCellAnchor>
  <xdr:oneCellAnchor>
    <xdr:from>
      <xdr:col>5</xdr:col>
      <xdr:colOff>365286</xdr:colOff>
      <xdr:row>24</xdr:row>
      <xdr:rowOff>108856</xdr:rowOff>
    </xdr:from>
    <xdr:ext cx="558010" cy="554110"/>
    <xdr:pic>
      <xdr:nvPicPr>
        <xdr:cNvPr id="2" name="Graphique 255" descr="Cercles avec flèches contour">
          <a:extLst>
            <a:ext uri="{FF2B5EF4-FFF2-40B4-BE49-F238E27FC236}">
              <a16:creationId xmlns:a16="http://schemas.microsoft.com/office/drawing/2014/main" id="{70C5F96E-7262-9A48-2A37-AB3E77730A2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842786" y="4881939"/>
          <a:ext cx="554835" cy="555169"/>
        </a:xfrm>
        <a:prstGeom prst="rect">
          <a:avLst/>
        </a:prstGeom>
      </xdr:spPr>
    </xdr:pic>
    <xdr:clientData/>
  </xdr:oneCellAnchor>
  <xdr:twoCellAnchor>
    <xdr:from>
      <xdr:col>0</xdr:col>
      <xdr:colOff>0</xdr:colOff>
      <xdr:row>0</xdr:row>
      <xdr:rowOff>0</xdr:rowOff>
    </xdr:from>
    <xdr:to>
      <xdr:col>7</xdr:col>
      <xdr:colOff>0</xdr:colOff>
      <xdr:row>5</xdr:row>
      <xdr:rowOff>19808</xdr:rowOff>
    </xdr:to>
    <xdr:sp macro="" textlink="">
      <xdr:nvSpPr>
        <xdr:cNvPr id="4" name="Rectangle 3">
          <a:extLst>
            <a:ext uri="{FF2B5EF4-FFF2-40B4-BE49-F238E27FC236}">
              <a16:creationId xmlns:a16="http://schemas.microsoft.com/office/drawing/2014/main" id="{8CA4AEC4-9DE3-4251-9BC2-BEE014CD01C6}"/>
            </a:ext>
          </a:extLst>
        </xdr:cNvPr>
        <xdr:cNvSpPr/>
      </xdr:nvSpPr>
      <xdr:spPr>
        <a:xfrm>
          <a:off x="0" y="0"/>
          <a:ext cx="15592425" cy="92468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269227</xdr:colOff>
      <xdr:row>0</xdr:row>
      <xdr:rowOff>25935</xdr:rowOff>
    </xdr:from>
    <xdr:to>
      <xdr:col>6</xdr:col>
      <xdr:colOff>2531867</xdr:colOff>
      <xdr:row>5</xdr:row>
      <xdr:rowOff>20037</xdr:rowOff>
    </xdr:to>
    <xdr:grpSp>
      <xdr:nvGrpSpPr>
        <xdr:cNvPr id="5" name="Groupe 4">
          <a:extLst>
            <a:ext uri="{FF2B5EF4-FFF2-40B4-BE49-F238E27FC236}">
              <a16:creationId xmlns:a16="http://schemas.microsoft.com/office/drawing/2014/main" id="{3912D0A1-BB6C-4DC9-A2B1-6753F5DCDF0F}"/>
            </a:ext>
          </a:extLst>
        </xdr:cNvPr>
        <xdr:cNvGrpSpPr/>
      </xdr:nvGrpSpPr>
      <xdr:grpSpPr>
        <a:xfrm>
          <a:off x="269227" y="25935"/>
          <a:ext cx="13278022" cy="946602"/>
          <a:chOff x="270123" y="26081"/>
          <a:chExt cx="13753821" cy="857998"/>
        </a:xfrm>
      </xdr:grpSpPr>
      <xdr:grpSp>
        <xdr:nvGrpSpPr>
          <xdr:cNvPr id="6" name="Groupe 5">
            <a:extLst>
              <a:ext uri="{FF2B5EF4-FFF2-40B4-BE49-F238E27FC236}">
                <a16:creationId xmlns:a16="http://schemas.microsoft.com/office/drawing/2014/main" id="{87F5F60A-4BD1-E017-9E59-D83246073940}"/>
              </a:ext>
            </a:extLst>
          </xdr:cNvPr>
          <xdr:cNvGrpSpPr/>
        </xdr:nvGrpSpPr>
        <xdr:grpSpPr>
          <a:xfrm>
            <a:off x="270123" y="26081"/>
            <a:ext cx="13753821" cy="853963"/>
            <a:chOff x="415217" y="7440"/>
            <a:chExt cx="13700249" cy="826557"/>
          </a:xfrm>
        </xdr:grpSpPr>
        <xdr:sp macro="" textlink="">
          <xdr:nvSpPr>
            <xdr:cNvPr id="16" name="ZoneTexte 15">
              <a:hlinkClick xmlns:r="http://schemas.openxmlformats.org/officeDocument/2006/relationships" r:id="rId9"/>
              <a:extLst>
                <a:ext uri="{FF2B5EF4-FFF2-40B4-BE49-F238E27FC236}">
                  <a16:creationId xmlns:a16="http://schemas.microsoft.com/office/drawing/2014/main" id="{BA79BCB9-93A1-EE65-C1A9-7CD8ADE34E54}"/>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17" name="ZoneTexte 16">
              <a:hlinkClick xmlns:r="http://schemas.openxmlformats.org/officeDocument/2006/relationships" r:id="rId10"/>
              <a:extLst>
                <a:ext uri="{FF2B5EF4-FFF2-40B4-BE49-F238E27FC236}">
                  <a16:creationId xmlns:a16="http://schemas.microsoft.com/office/drawing/2014/main" id="{8B66CDA1-D702-CEBA-3E6E-C322C411383F}"/>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18" name="ZoneTexte 17">
              <a:hlinkClick xmlns:r="http://schemas.openxmlformats.org/officeDocument/2006/relationships" r:id="rId11"/>
              <a:extLst>
                <a:ext uri="{FF2B5EF4-FFF2-40B4-BE49-F238E27FC236}">
                  <a16:creationId xmlns:a16="http://schemas.microsoft.com/office/drawing/2014/main" id="{94DEEC70-D76C-E199-0D83-92A706D66DC1}"/>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9" name="ZoneTexte 18">
              <a:hlinkClick xmlns:r="http://schemas.openxmlformats.org/officeDocument/2006/relationships" r:id="rId12"/>
              <a:extLst>
                <a:ext uri="{FF2B5EF4-FFF2-40B4-BE49-F238E27FC236}">
                  <a16:creationId xmlns:a16="http://schemas.microsoft.com/office/drawing/2014/main" id="{E408BBE0-11F6-02DF-72CC-1494842415FF}"/>
                </a:ext>
              </a:extLst>
            </xdr:cNvPr>
            <xdr:cNvSpPr txBox="1"/>
          </xdr:nvSpPr>
          <xdr:spPr>
            <a:xfrm>
              <a:off x="1541040" y="382332"/>
              <a:ext cx="1241490" cy="450907"/>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ea typeface="+mn-ea"/>
                  <a:cs typeface="Arial" panose="020B0604020202020204" pitchFamily="34" charset="0"/>
                </a:rPr>
                <a:t>Documents clés ESG</a:t>
              </a:r>
            </a:p>
          </xdr:txBody>
        </xdr:sp>
        <xdr:sp macro="" textlink="">
          <xdr:nvSpPr>
            <xdr:cNvPr id="20" name="ZoneTexte 19">
              <a:hlinkClick xmlns:r="http://schemas.openxmlformats.org/officeDocument/2006/relationships" r:id="rId13"/>
              <a:extLst>
                <a:ext uri="{FF2B5EF4-FFF2-40B4-BE49-F238E27FC236}">
                  <a16:creationId xmlns:a16="http://schemas.microsoft.com/office/drawing/2014/main" id="{70B4E9A2-FD79-B6E8-5CB0-832BF34B8742}"/>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21" name="ZoneTexte 20">
              <a:hlinkClick xmlns:r="http://schemas.openxmlformats.org/officeDocument/2006/relationships" r:id="rId14"/>
              <a:extLst>
                <a:ext uri="{FF2B5EF4-FFF2-40B4-BE49-F238E27FC236}">
                  <a16:creationId xmlns:a16="http://schemas.microsoft.com/office/drawing/2014/main" id="{AB649231-7A83-F0DD-64ED-DE865368EA2C}"/>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2" name="ZoneTexte 21">
              <a:hlinkClick xmlns:r="http://schemas.openxmlformats.org/officeDocument/2006/relationships" r:id="rId15"/>
              <a:extLst>
                <a:ext uri="{FF2B5EF4-FFF2-40B4-BE49-F238E27FC236}">
                  <a16:creationId xmlns:a16="http://schemas.microsoft.com/office/drawing/2014/main" id="{4CE978B0-182A-7D67-EF2D-B365BA74AB9B}"/>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3" name="ZoneTexte 22">
              <a:hlinkClick xmlns:r="http://schemas.openxmlformats.org/officeDocument/2006/relationships" r:id="rId16"/>
              <a:extLst>
                <a:ext uri="{FF2B5EF4-FFF2-40B4-BE49-F238E27FC236}">
                  <a16:creationId xmlns:a16="http://schemas.microsoft.com/office/drawing/2014/main" id="{C40350C0-14F6-BF5E-E136-721965DAC6BE}"/>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4" name="ZoneTexte 23">
              <a:hlinkClick xmlns:r="http://schemas.openxmlformats.org/officeDocument/2006/relationships" r:id="rId17"/>
              <a:extLst>
                <a:ext uri="{FF2B5EF4-FFF2-40B4-BE49-F238E27FC236}">
                  <a16:creationId xmlns:a16="http://schemas.microsoft.com/office/drawing/2014/main" id="{DD8472DC-0EA4-B369-F6D8-F4EF5D3BCA46}"/>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5" name="ZoneTexte 24">
              <a:hlinkClick xmlns:r="http://schemas.openxmlformats.org/officeDocument/2006/relationships" r:id="rId18"/>
              <a:extLst>
                <a:ext uri="{FF2B5EF4-FFF2-40B4-BE49-F238E27FC236}">
                  <a16:creationId xmlns:a16="http://schemas.microsoft.com/office/drawing/2014/main" id="{3E28F7ED-BE44-91C6-0A80-45A96F898F36}"/>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6" name="Groupe 25">
              <a:extLst>
                <a:ext uri="{FF2B5EF4-FFF2-40B4-BE49-F238E27FC236}">
                  <a16:creationId xmlns:a16="http://schemas.microsoft.com/office/drawing/2014/main" id="{7BC4CA9C-DEC7-4DD9-2005-E3172275F132}"/>
                </a:ext>
              </a:extLst>
            </xdr:cNvPr>
            <xdr:cNvGrpSpPr/>
          </xdr:nvGrpSpPr>
          <xdr:grpSpPr>
            <a:xfrm>
              <a:off x="1238510" y="7440"/>
              <a:ext cx="710467" cy="340800"/>
              <a:chOff x="19990012" y="1431291"/>
              <a:chExt cx="700611" cy="327486"/>
            </a:xfrm>
          </xdr:grpSpPr>
          <xdr:sp macro="" textlink="">
            <xdr:nvSpPr>
              <xdr:cNvPr id="28" name="ZoneTexte 27">
                <a:hlinkClick xmlns:r="http://schemas.openxmlformats.org/officeDocument/2006/relationships" r:id="rId19"/>
                <a:extLst>
                  <a:ext uri="{FF2B5EF4-FFF2-40B4-BE49-F238E27FC236}">
                    <a16:creationId xmlns:a16="http://schemas.microsoft.com/office/drawing/2014/main" id="{0F6BF1B4-4689-E7EF-E627-35B7BADE5A91}"/>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9" name="ZoneTexte 28">
                <a:hlinkClick xmlns:r="http://schemas.openxmlformats.org/officeDocument/2006/relationships" r:id="rId12"/>
                <a:extLst>
                  <a:ext uri="{FF2B5EF4-FFF2-40B4-BE49-F238E27FC236}">
                    <a16:creationId xmlns:a16="http://schemas.microsoft.com/office/drawing/2014/main" id="{36E067E1-452F-7F45-72C8-F11962D6B98D}"/>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0" name="Connecteur droit 29">
                <a:extLst>
                  <a:ext uri="{FF2B5EF4-FFF2-40B4-BE49-F238E27FC236}">
                    <a16:creationId xmlns:a16="http://schemas.microsoft.com/office/drawing/2014/main" id="{64156827-2C4F-1ED8-9E37-C17560312B70}"/>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7" name="Image 26">
              <a:extLst>
                <a:ext uri="{FF2B5EF4-FFF2-40B4-BE49-F238E27FC236}">
                  <a16:creationId xmlns:a16="http://schemas.microsoft.com/office/drawing/2014/main" id="{FDF58022-4CD0-B73D-EE39-32B3AA691245}"/>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415217" y="101274"/>
              <a:ext cx="843159" cy="677518"/>
            </a:xfrm>
            <a:prstGeom prst="rect">
              <a:avLst/>
            </a:prstGeom>
          </xdr:spPr>
        </xdr:pic>
      </xdr:grpSp>
      <xdr:cxnSp macro="">
        <xdr:nvCxnSpPr>
          <xdr:cNvPr id="7" name="Connecteur droit 6">
            <a:extLst>
              <a:ext uri="{FF2B5EF4-FFF2-40B4-BE49-F238E27FC236}">
                <a16:creationId xmlns:a16="http://schemas.microsoft.com/office/drawing/2014/main" id="{04192B05-5CBC-D459-0EAB-336010FDA4ED}"/>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BC98BFC3-5857-717F-F258-ACEDC4349CD5}"/>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95AFB873-8013-70D8-DF74-E19A6B1902F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90A8369C-67DD-B005-09CF-EBC35A9C8B28}"/>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B3EA7048-F103-761C-7246-36110E937FED}"/>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43D42E13-4837-2611-45EC-5F48575A4110}"/>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393F1618-E078-F4BC-D5D2-9F9E8F302CA5}"/>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453F34F7-CCAD-E162-AEC2-BAAFAA64ED10}"/>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F858AF0E-628A-46E5-A15F-5A2FC170F6D8}"/>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0</xdr:row>
      <xdr:rowOff>0</xdr:rowOff>
    </xdr:from>
    <xdr:to>
      <xdr:col>22</xdr:col>
      <xdr:colOff>9525</xdr:colOff>
      <xdr:row>5</xdr:row>
      <xdr:rowOff>9525</xdr:rowOff>
    </xdr:to>
    <xdr:sp macro="" textlink="">
      <xdr:nvSpPr>
        <xdr:cNvPr id="105" name="Rectangle 104">
          <a:extLst>
            <a:ext uri="{FF2B5EF4-FFF2-40B4-BE49-F238E27FC236}">
              <a16:creationId xmlns:a16="http://schemas.microsoft.com/office/drawing/2014/main" id="{AD43AA89-BCD0-453E-A89D-741E87315A8F}"/>
            </a:ext>
          </a:extLst>
        </xdr:cNvPr>
        <xdr:cNvSpPr/>
      </xdr:nvSpPr>
      <xdr:spPr>
        <a:xfrm>
          <a:off x="1" y="0"/>
          <a:ext cx="13487399" cy="96202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190502</xdr:colOff>
      <xdr:row>0</xdr:row>
      <xdr:rowOff>29111</xdr:rowOff>
    </xdr:from>
    <xdr:to>
      <xdr:col>21</xdr:col>
      <xdr:colOff>114300</xdr:colOff>
      <xdr:row>5</xdr:row>
      <xdr:rowOff>8111</xdr:rowOff>
    </xdr:to>
    <xdr:grpSp>
      <xdr:nvGrpSpPr>
        <xdr:cNvPr id="106" name="Groupe 105">
          <a:extLst>
            <a:ext uri="{FF2B5EF4-FFF2-40B4-BE49-F238E27FC236}">
              <a16:creationId xmlns:a16="http://schemas.microsoft.com/office/drawing/2014/main" id="{A226B24C-7C88-457C-8299-AA3F10EA65B0}"/>
            </a:ext>
          </a:extLst>
        </xdr:cNvPr>
        <xdr:cNvGrpSpPr/>
      </xdr:nvGrpSpPr>
      <xdr:grpSpPr>
        <a:xfrm>
          <a:off x="190502" y="29111"/>
          <a:ext cx="13314827" cy="931500"/>
          <a:chOff x="191724" y="26081"/>
          <a:chExt cx="13832220" cy="857998"/>
        </a:xfrm>
      </xdr:grpSpPr>
      <xdr:grpSp>
        <xdr:nvGrpSpPr>
          <xdr:cNvPr id="107" name="Groupe 106">
            <a:extLst>
              <a:ext uri="{FF2B5EF4-FFF2-40B4-BE49-F238E27FC236}">
                <a16:creationId xmlns:a16="http://schemas.microsoft.com/office/drawing/2014/main" id="{F0E1CEFA-CB78-A306-78EE-3DDF6DF498B0}"/>
              </a:ext>
            </a:extLst>
          </xdr:cNvPr>
          <xdr:cNvGrpSpPr/>
        </xdr:nvGrpSpPr>
        <xdr:grpSpPr>
          <a:xfrm>
            <a:off x="191724" y="26081"/>
            <a:ext cx="13832220" cy="853963"/>
            <a:chOff x="337123" y="7440"/>
            <a:chExt cx="13778343" cy="826557"/>
          </a:xfrm>
        </xdr:grpSpPr>
        <xdr:sp macro="" textlink="">
          <xdr:nvSpPr>
            <xdr:cNvPr id="117" name="ZoneTexte 116">
              <a:hlinkClick xmlns:r="http://schemas.openxmlformats.org/officeDocument/2006/relationships" r:id="rId1"/>
              <a:extLst>
                <a:ext uri="{FF2B5EF4-FFF2-40B4-BE49-F238E27FC236}">
                  <a16:creationId xmlns:a16="http://schemas.microsoft.com/office/drawing/2014/main" id="{0008890F-458B-676A-B332-FDDF82948F49}"/>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118" name="ZoneTexte 117">
              <a:hlinkClick xmlns:r="http://schemas.openxmlformats.org/officeDocument/2006/relationships" r:id="rId2"/>
              <a:extLst>
                <a:ext uri="{FF2B5EF4-FFF2-40B4-BE49-F238E27FC236}">
                  <a16:creationId xmlns:a16="http://schemas.microsoft.com/office/drawing/2014/main" id="{4ADFA21A-94F1-2D1E-90D6-5F94883BB5AE}"/>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119" name="ZoneTexte 118">
              <a:hlinkClick xmlns:r="http://schemas.openxmlformats.org/officeDocument/2006/relationships" r:id="rId3"/>
              <a:extLst>
                <a:ext uri="{FF2B5EF4-FFF2-40B4-BE49-F238E27FC236}">
                  <a16:creationId xmlns:a16="http://schemas.microsoft.com/office/drawing/2014/main" id="{A3772F12-D7AC-6105-BACF-8A1CE6C3BAAC}"/>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20" name="ZoneTexte 119">
              <a:hlinkClick xmlns:r="http://schemas.openxmlformats.org/officeDocument/2006/relationships" r:id="rId4"/>
              <a:extLst>
                <a:ext uri="{FF2B5EF4-FFF2-40B4-BE49-F238E27FC236}">
                  <a16:creationId xmlns:a16="http://schemas.microsoft.com/office/drawing/2014/main" id="{80BEE127-B622-E5B6-0DD3-47B23352FE31}"/>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21" name="ZoneTexte 120">
              <a:hlinkClick xmlns:r="http://schemas.openxmlformats.org/officeDocument/2006/relationships" r:id="rId5"/>
              <a:extLst>
                <a:ext uri="{FF2B5EF4-FFF2-40B4-BE49-F238E27FC236}">
                  <a16:creationId xmlns:a16="http://schemas.microsoft.com/office/drawing/2014/main" id="{4A8D213B-518E-7F4F-24F9-CA13B3AC9373}"/>
                </a:ext>
              </a:extLst>
            </xdr:cNvPr>
            <xdr:cNvSpPr txBox="1"/>
          </xdr:nvSpPr>
          <xdr:spPr>
            <a:xfrm>
              <a:off x="2783807" y="381332"/>
              <a:ext cx="125710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Energie</a:t>
              </a:r>
            </a:p>
          </xdr:txBody>
        </xdr:sp>
        <xdr:sp macro="" textlink="">
          <xdr:nvSpPr>
            <xdr:cNvPr id="122" name="ZoneTexte 121">
              <a:hlinkClick xmlns:r="http://schemas.openxmlformats.org/officeDocument/2006/relationships" r:id="rId6"/>
              <a:extLst>
                <a:ext uri="{FF2B5EF4-FFF2-40B4-BE49-F238E27FC236}">
                  <a16:creationId xmlns:a16="http://schemas.microsoft.com/office/drawing/2014/main" id="{958198A7-B9AF-5129-5267-6FD5ACD0F857}"/>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123" name="ZoneTexte 122">
              <a:hlinkClick xmlns:r="http://schemas.openxmlformats.org/officeDocument/2006/relationships" r:id="rId7"/>
              <a:extLst>
                <a:ext uri="{FF2B5EF4-FFF2-40B4-BE49-F238E27FC236}">
                  <a16:creationId xmlns:a16="http://schemas.microsoft.com/office/drawing/2014/main" id="{3006F84A-7861-8F96-1E94-95754E72AC38}"/>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124" name="ZoneTexte 123">
              <a:hlinkClick xmlns:r="http://schemas.openxmlformats.org/officeDocument/2006/relationships" r:id="rId8"/>
              <a:extLst>
                <a:ext uri="{FF2B5EF4-FFF2-40B4-BE49-F238E27FC236}">
                  <a16:creationId xmlns:a16="http://schemas.microsoft.com/office/drawing/2014/main" id="{C862A0F3-1628-FC26-BDF3-43A2B62A8CD1}"/>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25" name="ZoneTexte 124">
              <a:hlinkClick xmlns:r="http://schemas.openxmlformats.org/officeDocument/2006/relationships" r:id="rId9"/>
              <a:extLst>
                <a:ext uri="{FF2B5EF4-FFF2-40B4-BE49-F238E27FC236}">
                  <a16:creationId xmlns:a16="http://schemas.microsoft.com/office/drawing/2014/main" id="{0C0B8C35-D4CD-87B4-1C67-A50599F4081D}"/>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126" name="ZoneTexte 125">
              <a:hlinkClick xmlns:r="http://schemas.openxmlformats.org/officeDocument/2006/relationships" r:id="rId10"/>
              <a:extLst>
                <a:ext uri="{FF2B5EF4-FFF2-40B4-BE49-F238E27FC236}">
                  <a16:creationId xmlns:a16="http://schemas.microsoft.com/office/drawing/2014/main" id="{31BA3F1D-95DB-53BA-EBA0-818CE4C874F0}"/>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127" name="Groupe 126">
              <a:extLst>
                <a:ext uri="{FF2B5EF4-FFF2-40B4-BE49-F238E27FC236}">
                  <a16:creationId xmlns:a16="http://schemas.microsoft.com/office/drawing/2014/main" id="{B4EA38C4-5AB5-592D-712C-0080DD353056}"/>
                </a:ext>
              </a:extLst>
            </xdr:cNvPr>
            <xdr:cNvGrpSpPr/>
          </xdr:nvGrpSpPr>
          <xdr:grpSpPr>
            <a:xfrm>
              <a:off x="1238510" y="7440"/>
              <a:ext cx="710467" cy="340800"/>
              <a:chOff x="19990012" y="1431291"/>
              <a:chExt cx="700611" cy="327486"/>
            </a:xfrm>
          </xdr:grpSpPr>
          <xdr:sp macro="" textlink="">
            <xdr:nvSpPr>
              <xdr:cNvPr id="129" name="ZoneTexte 128">
                <a:hlinkClick xmlns:r="http://schemas.openxmlformats.org/officeDocument/2006/relationships" r:id="rId11"/>
                <a:extLst>
                  <a:ext uri="{FF2B5EF4-FFF2-40B4-BE49-F238E27FC236}">
                    <a16:creationId xmlns:a16="http://schemas.microsoft.com/office/drawing/2014/main" id="{D3315DBF-112A-368F-3009-B583B088193C}"/>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30" name="ZoneTexte 129">
                <a:hlinkClick xmlns:r="http://schemas.openxmlformats.org/officeDocument/2006/relationships" r:id="rId5"/>
                <a:extLst>
                  <a:ext uri="{FF2B5EF4-FFF2-40B4-BE49-F238E27FC236}">
                    <a16:creationId xmlns:a16="http://schemas.microsoft.com/office/drawing/2014/main" id="{FADAAB6F-C857-CF2C-B7BC-6E622FEDC1D0}"/>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31" name="Connecteur droit 130">
                <a:extLst>
                  <a:ext uri="{FF2B5EF4-FFF2-40B4-BE49-F238E27FC236}">
                    <a16:creationId xmlns:a16="http://schemas.microsoft.com/office/drawing/2014/main" id="{E2ABB6F5-3F4B-BA88-A8C4-CB7E32F5C00B}"/>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28" name="Image 127">
              <a:extLst>
                <a:ext uri="{FF2B5EF4-FFF2-40B4-BE49-F238E27FC236}">
                  <a16:creationId xmlns:a16="http://schemas.microsoft.com/office/drawing/2014/main" id="{28A9CCC9-A7A9-4CD6-9BF1-A1344312FF9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37123" y="101274"/>
              <a:ext cx="921253" cy="677518"/>
            </a:xfrm>
            <a:prstGeom prst="rect">
              <a:avLst/>
            </a:prstGeom>
          </xdr:spPr>
        </xdr:pic>
      </xdr:grpSp>
      <xdr:cxnSp macro="">
        <xdr:nvCxnSpPr>
          <xdr:cNvPr id="108" name="Connecteur droit 107">
            <a:extLst>
              <a:ext uri="{FF2B5EF4-FFF2-40B4-BE49-F238E27FC236}">
                <a16:creationId xmlns:a16="http://schemas.microsoft.com/office/drawing/2014/main" id="{FDCAEA3D-69A6-6A41-9076-FC6977723D55}"/>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9" name="Connecteur droit 108">
            <a:extLst>
              <a:ext uri="{FF2B5EF4-FFF2-40B4-BE49-F238E27FC236}">
                <a16:creationId xmlns:a16="http://schemas.microsoft.com/office/drawing/2014/main" id="{222CA452-7411-C36A-DE15-64E554EA839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0" name="Connecteur droit 109">
            <a:extLst>
              <a:ext uri="{FF2B5EF4-FFF2-40B4-BE49-F238E27FC236}">
                <a16:creationId xmlns:a16="http://schemas.microsoft.com/office/drawing/2014/main" id="{06352C8A-C164-0C27-F8A6-2BF68520C4E9}"/>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1" name="Connecteur droit 110">
            <a:extLst>
              <a:ext uri="{FF2B5EF4-FFF2-40B4-BE49-F238E27FC236}">
                <a16:creationId xmlns:a16="http://schemas.microsoft.com/office/drawing/2014/main" id="{2CF832F7-743F-DC27-8646-775B8D909321}"/>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2" name="Connecteur droit 111">
            <a:extLst>
              <a:ext uri="{FF2B5EF4-FFF2-40B4-BE49-F238E27FC236}">
                <a16:creationId xmlns:a16="http://schemas.microsoft.com/office/drawing/2014/main" id="{12E07185-6A85-156C-16F4-BDB56E1EE1F9}"/>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3" name="Connecteur droit 112">
            <a:extLst>
              <a:ext uri="{FF2B5EF4-FFF2-40B4-BE49-F238E27FC236}">
                <a16:creationId xmlns:a16="http://schemas.microsoft.com/office/drawing/2014/main" id="{44EFF3DA-CF15-CB81-841D-C670138A9F20}"/>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4" name="Connecteur droit 113">
            <a:extLst>
              <a:ext uri="{FF2B5EF4-FFF2-40B4-BE49-F238E27FC236}">
                <a16:creationId xmlns:a16="http://schemas.microsoft.com/office/drawing/2014/main" id="{9E8BF180-B4B9-98B9-38DD-0E1C081D077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5" name="Connecteur droit 114">
            <a:extLst>
              <a:ext uri="{FF2B5EF4-FFF2-40B4-BE49-F238E27FC236}">
                <a16:creationId xmlns:a16="http://schemas.microsoft.com/office/drawing/2014/main" id="{22BB91CA-4B38-2189-80DB-86DBB860C7B5}"/>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6" name="Connecteur droit 115">
            <a:extLst>
              <a:ext uri="{FF2B5EF4-FFF2-40B4-BE49-F238E27FC236}">
                <a16:creationId xmlns:a16="http://schemas.microsoft.com/office/drawing/2014/main" id="{199BEDA8-DC5E-7388-C502-80B3A13D846D}"/>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9750</xdr:colOff>
      <xdr:row>5</xdr:row>
      <xdr:rowOff>303</xdr:rowOff>
    </xdr:to>
    <xdr:sp macro="" textlink="">
      <xdr:nvSpPr>
        <xdr:cNvPr id="80" name="Rectangle 79">
          <a:extLst>
            <a:ext uri="{FF2B5EF4-FFF2-40B4-BE49-F238E27FC236}">
              <a16:creationId xmlns:a16="http://schemas.microsoft.com/office/drawing/2014/main" id="{303ABBCC-E865-4426-A699-0676297A00FD}"/>
            </a:ext>
          </a:extLst>
        </xdr:cNvPr>
        <xdr:cNvSpPr/>
      </xdr:nvSpPr>
      <xdr:spPr>
        <a:xfrm>
          <a:off x="0" y="0"/>
          <a:ext cx="13744800" cy="95280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152401</xdr:colOff>
      <xdr:row>0</xdr:row>
      <xdr:rowOff>29110</xdr:rowOff>
    </xdr:from>
    <xdr:to>
      <xdr:col>16</xdr:col>
      <xdr:colOff>295275</xdr:colOff>
      <xdr:row>4</xdr:row>
      <xdr:rowOff>187857</xdr:rowOff>
    </xdr:to>
    <xdr:grpSp>
      <xdr:nvGrpSpPr>
        <xdr:cNvPr id="81" name="Groupe 80">
          <a:extLst>
            <a:ext uri="{FF2B5EF4-FFF2-40B4-BE49-F238E27FC236}">
              <a16:creationId xmlns:a16="http://schemas.microsoft.com/office/drawing/2014/main" id="{D41A114F-0521-4C19-B10C-36B36E8F0D21}"/>
            </a:ext>
          </a:extLst>
        </xdr:cNvPr>
        <xdr:cNvGrpSpPr/>
      </xdr:nvGrpSpPr>
      <xdr:grpSpPr>
        <a:xfrm>
          <a:off x="152401" y="29110"/>
          <a:ext cx="13522698" cy="920747"/>
          <a:chOff x="147796" y="26081"/>
          <a:chExt cx="13876148" cy="857998"/>
        </a:xfrm>
      </xdr:grpSpPr>
      <xdr:grpSp>
        <xdr:nvGrpSpPr>
          <xdr:cNvPr id="82" name="Groupe 81">
            <a:extLst>
              <a:ext uri="{FF2B5EF4-FFF2-40B4-BE49-F238E27FC236}">
                <a16:creationId xmlns:a16="http://schemas.microsoft.com/office/drawing/2014/main" id="{F0AF2804-F5B8-6C33-EB44-6750BA4F8A52}"/>
              </a:ext>
            </a:extLst>
          </xdr:cNvPr>
          <xdr:cNvGrpSpPr/>
        </xdr:nvGrpSpPr>
        <xdr:grpSpPr>
          <a:xfrm>
            <a:off x="147796" y="26081"/>
            <a:ext cx="13876148" cy="853963"/>
            <a:chOff x="293366" y="7440"/>
            <a:chExt cx="13822100" cy="826557"/>
          </a:xfrm>
        </xdr:grpSpPr>
        <xdr:sp macro="" textlink="">
          <xdr:nvSpPr>
            <xdr:cNvPr id="92" name="ZoneTexte 91">
              <a:hlinkClick xmlns:r="http://schemas.openxmlformats.org/officeDocument/2006/relationships" r:id="rId1"/>
              <a:extLst>
                <a:ext uri="{FF2B5EF4-FFF2-40B4-BE49-F238E27FC236}">
                  <a16:creationId xmlns:a16="http://schemas.microsoft.com/office/drawing/2014/main" id="{988C8002-64C3-637E-47D6-7976C585EAAD}"/>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93" name="ZoneTexte 92">
              <a:hlinkClick xmlns:r="http://schemas.openxmlformats.org/officeDocument/2006/relationships" r:id="rId2"/>
              <a:extLst>
                <a:ext uri="{FF2B5EF4-FFF2-40B4-BE49-F238E27FC236}">
                  <a16:creationId xmlns:a16="http://schemas.microsoft.com/office/drawing/2014/main" id="{3269F19D-7C76-705F-4671-2A658510670C}"/>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94" name="ZoneTexte 93">
              <a:hlinkClick xmlns:r="http://schemas.openxmlformats.org/officeDocument/2006/relationships" r:id="rId3"/>
              <a:extLst>
                <a:ext uri="{FF2B5EF4-FFF2-40B4-BE49-F238E27FC236}">
                  <a16:creationId xmlns:a16="http://schemas.microsoft.com/office/drawing/2014/main" id="{C45A24B7-917F-9DD4-4396-4A3DBFA351A3}"/>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95" name="ZoneTexte 94">
              <a:hlinkClick xmlns:r="http://schemas.openxmlformats.org/officeDocument/2006/relationships" r:id="rId4"/>
              <a:extLst>
                <a:ext uri="{FF2B5EF4-FFF2-40B4-BE49-F238E27FC236}">
                  <a16:creationId xmlns:a16="http://schemas.microsoft.com/office/drawing/2014/main" id="{645CC5B6-D9B0-1AEC-71D1-9318D19E5444}"/>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96" name="ZoneTexte 95">
              <a:hlinkClick xmlns:r="http://schemas.openxmlformats.org/officeDocument/2006/relationships" r:id="rId5"/>
              <a:extLst>
                <a:ext uri="{FF2B5EF4-FFF2-40B4-BE49-F238E27FC236}">
                  <a16:creationId xmlns:a16="http://schemas.microsoft.com/office/drawing/2014/main" id="{D882189D-C4D9-792C-2F83-F15F252A10D7}"/>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97" name="ZoneTexte 96">
              <a:hlinkClick xmlns:r="http://schemas.openxmlformats.org/officeDocument/2006/relationships" r:id="rId6"/>
              <a:extLst>
                <a:ext uri="{FF2B5EF4-FFF2-40B4-BE49-F238E27FC236}">
                  <a16:creationId xmlns:a16="http://schemas.microsoft.com/office/drawing/2014/main" id="{EC741776-2281-81A9-0C5D-63BAC0D55A53}"/>
                </a:ext>
              </a:extLst>
            </xdr:cNvPr>
            <xdr:cNvSpPr txBox="1"/>
          </xdr:nvSpPr>
          <xdr:spPr>
            <a:xfrm>
              <a:off x="4041191" y="380903"/>
              <a:ext cx="1243281" cy="45309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Climat</a:t>
              </a:r>
            </a:p>
          </xdr:txBody>
        </xdr:sp>
        <xdr:sp macro="" textlink="">
          <xdr:nvSpPr>
            <xdr:cNvPr id="98" name="ZoneTexte 97">
              <a:hlinkClick xmlns:r="http://schemas.openxmlformats.org/officeDocument/2006/relationships" r:id="rId7"/>
              <a:extLst>
                <a:ext uri="{FF2B5EF4-FFF2-40B4-BE49-F238E27FC236}">
                  <a16:creationId xmlns:a16="http://schemas.microsoft.com/office/drawing/2014/main" id="{814CE3BE-41C2-8CA9-687C-397808D4A6AC}"/>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99" name="ZoneTexte 98">
              <a:hlinkClick xmlns:r="http://schemas.openxmlformats.org/officeDocument/2006/relationships" r:id="rId8"/>
              <a:extLst>
                <a:ext uri="{FF2B5EF4-FFF2-40B4-BE49-F238E27FC236}">
                  <a16:creationId xmlns:a16="http://schemas.microsoft.com/office/drawing/2014/main" id="{7CA1F2EB-EF4A-EBA9-2CFB-842A303B0721}"/>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00" name="ZoneTexte 99">
              <a:hlinkClick xmlns:r="http://schemas.openxmlformats.org/officeDocument/2006/relationships" r:id="rId9"/>
              <a:extLst>
                <a:ext uri="{FF2B5EF4-FFF2-40B4-BE49-F238E27FC236}">
                  <a16:creationId xmlns:a16="http://schemas.microsoft.com/office/drawing/2014/main" id="{0425DF1D-A355-2CE0-D2BC-94A9CE92994F}"/>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101" name="ZoneTexte 100">
              <a:hlinkClick xmlns:r="http://schemas.openxmlformats.org/officeDocument/2006/relationships" r:id="rId10"/>
              <a:extLst>
                <a:ext uri="{FF2B5EF4-FFF2-40B4-BE49-F238E27FC236}">
                  <a16:creationId xmlns:a16="http://schemas.microsoft.com/office/drawing/2014/main" id="{9448D57B-E477-0ADD-8E03-09F635064CE2}"/>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102" name="Groupe 101">
              <a:extLst>
                <a:ext uri="{FF2B5EF4-FFF2-40B4-BE49-F238E27FC236}">
                  <a16:creationId xmlns:a16="http://schemas.microsoft.com/office/drawing/2014/main" id="{5B240D7E-8F7C-B985-D397-51B0CB07F540}"/>
                </a:ext>
              </a:extLst>
            </xdr:cNvPr>
            <xdr:cNvGrpSpPr/>
          </xdr:nvGrpSpPr>
          <xdr:grpSpPr>
            <a:xfrm>
              <a:off x="1238510" y="7440"/>
              <a:ext cx="710467" cy="340800"/>
              <a:chOff x="19990012" y="1431291"/>
              <a:chExt cx="700611" cy="327486"/>
            </a:xfrm>
          </xdr:grpSpPr>
          <xdr:sp macro="" textlink="">
            <xdr:nvSpPr>
              <xdr:cNvPr id="104" name="ZoneTexte 103">
                <a:hlinkClick xmlns:r="http://schemas.openxmlformats.org/officeDocument/2006/relationships" r:id="rId11"/>
                <a:extLst>
                  <a:ext uri="{FF2B5EF4-FFF2-40B4-BE49-F238E27FC236}">
                    <a16:creationId xmlns:a16="http://schemas.microsoft.com/office/drawing/2014/main" id="{650CD5A6-EF99-C290-C7DE-5DA1C3091496}"/>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05" name="ZoneTexte 104">
                <a:hlinkClick xmlns:r="http://schemas.openxmlformats.org/officeDocument/2006/relationships" r:id="rId6"/>
                <a:extLst>
                  <a:ext uri="{FF2B5EF4-FFF2-40B4-BE49-F238E27FC236}">
                    <a16:creationId xmlns:a16="http://schemas.microsoft.com/office/drawing/2014/main" id="{292F219C-D18F-1A00-D851-98BB200A42FF}"/>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06" name="Connecteur droit 105">
                <a:extLst>
                  <a:ext uri="{FF2B5EF4-FFF2-40B4-BE49-F238E27FC236}">
                    <a16:creationId xmlns:a16="http://schemas.microsoft.com/office/drawing/2014/main" id="{8B2354F7-0354-BE3E-EDEA-57914E379EAD}"/>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03" name="Image 102">
              <a:extLst>
                <a:ext uri="{FF2B5EF4-FFF2-40B4-BE49-F238E27FC236}">
                  <a16:creationId xmlns:a16="http://schemas.microsoft.com/office/drawing/2014/main" id="{E5BA86C3-84FA-1225-FE2C-5B8A182B11D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93366" y="101274"/>
              <a:ext cx="965011" cy="677518"/>
            </a:xfrm>
            <a:prstGeom prst="rect">
              <a:avLst/>
            </a:prstGeom>
          </xdr:spPr>
        </xdr:pic>
      </xdr:grpSp>
      <xdr:cxnSp macro="">
        <xdr:nvCxnSpPr>
          <xdr:cNvPr id="83" name="Connecteur droit 82">
            <a:extLst>
              <a:ext uri="{FF2B5EF4-FFF2-40B4-BE49-F238E27FC236}">
                <a16:creationId xmlns:a16="http://schemas.microsoft.com/office/drawing/2014/main" id="{2B80366A-9D03-6353-8197-A156FC8E5F5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4" name="Connecteur droit 83">
            <a:extLst>
              <a:ext uri="{FF2B5EF4-FFF2-40B4-BE49-F238E27FC236}">
                <a16:creationId xmlns:a16="http://schemas.microsoft.com/office/drawing/2014/main" id="{B7C45DDE-169F-FD82-98C9-7003F61F3C92}"/>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5" name="Connecteur droit 84">
            <a:extLst>
              <a:ext uri="{FF2B5EF4-FFF2-40B4-BE49-F238E27FC236}">
                <a16:creationId xmlns:a16="http://schemas.microsoft.com/office/drawing/2014/main" id="{C845C9C7-E2F8-3302-D78B-222399FC6BD8}"/>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6" name="Connecteur droit 85">
            <a:extLst>
              <a:ext uri="{FF2B5EF4-FFF2-40B4-BE49-F238E27FC236}">
                <a16:creationId xmlns:a16="http://schemas.microsoft.com/office/drawing/2014/main" id="{57C21E10-6889-B481-9DF8-DD8BFA08BB9E}"/>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7" name="Connecteur droit 86">
            <a:extLst>
              <a:ext uri="{FF2B5EF4-FFF2-40B4-BE49-F238E27FC236}">
                <a16:creationId xmlns:a16="http://schemas.microsoft.com/office/drawing/2014/main" id="{F74A5434-B893-0551-E5A3-35AB4F0812EF}"/>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8" name="Connecteur droit 87">
            <a:extLst>
              <a:ext uri="{FF2B5EF4-FFF2-40B4-BE49-F238E27FC236}">
                <a16:creationId xmlns:a16="http://schemas.microsoft.com/office/drawing/2014/main" id="{F5E41847-9339-178C-6B4B-2088F5526D37}"/>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9" name="Connecteur droit 88">
            <a:extLst>
              <a:ext uri="{FF2B5EF4-FFF2-40B4-BE49-F238E27FC236}">
                <a16:creationId xmlns:a16="http://schemas.microsoft.com/office/drawing/2014/main" id="{1E803489-794D-609D-DCCE-79A9302B2BCF}"/>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0" name="Connecteur droit 89">
            <a:extLst>
              <a:ext uri="{FF2B5EF4-FFF2-40B4-BE49-F238E27FC236}">
                <a16:creationId xmlns:a16="http://schemas.microsoft.com/office/drawing/2014/main" id="{96B25A44-AAB3-DDC9-C945-FF8B54FCC130}"/>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90">
            <a:extLst>
              <a:ext uri="{FF2B5EF4-FFF2-40B4-BE49-F238E27FC236}">
                <a16:creationId xmlns:a16="http://schemas.microsoft.com/office/drawing/2014/main" id="{37A91780-08F2-24C8-4679-2B556DE4619A}"/>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23</xdr:col>
      <xdr:colOff>0</xdr:colOff>
      <xdr:row>0</xdr:row>
      <xdr:rowOff>95250</xdr:rowOff>
    </xdr:from>
    <xdr:to>
      <xdr:col>23</xdr:col>
      <xdr:colOff>0</xdr:colOff>
      <xdr:row>7</xdr:row>
      <xdr:rowOff>190613</xdr:rowOff>
    </xdr:to>
    <xdr:pic>
      <xdr:nvPicPr>
        <xdr:cNvPr id="2" name="Image 1">
          <a:extLst>
            <a:ext uri="{FF2B5EF4-FFF2-40B4-BE49-F238E27FC236}">
              <a16:creationId xmlns:a16="http://schemas.microsoft.com/office/drawing/2014/main" id="{B59D67F7-0D11-491B-BB6F-D11EFF862702}"/>
            </a:ext>
          </a:extLst>
        </xdr:cNvPr>
        <xdr:cNvPicPr>
          <a:picLocks noChangeAspect="1"/>
        </xdr:cNvPicPr>
      </xdr:nvPicPr>
      <xdr:blipFill>
        <a:blip xmlns:r="http://schemas.openxmlformats.org/officeDocument/2006/relationships" r:embed="rId1"/>
        <a:stretch>
          <a:fillRect/>
        </a:stretch>
      </xdr:blipFill>
      <xdr:spPr>
        <a:xfrm>
          <a:off x="27319366" y="95250"/>
          <a:ext cx="2159808" cy="1622086"/>
        </a:xfrm>
        <a:prstGeom prst="rect">
          <a:avLst/>
        </a:prstGeom>
      </xdr:spPr>
    </xdr:pic>
    <xdr:clientData/>
  </xdr:twoCellAnchor>
  <xdr:twoCellAnchor>
    <xdr:from>
      <xdr:col>0</xdr:col>
      <xdr:colOff>0</xdr:colOff>
      <xdr:row>0</xdr:row>
      <xdr:rowOff>0</xdr:rowOff>
    </xdr:from>
    <xdr:to>
      <xdr:col>21</xdr:col>
      <xdr:colOff>947250</xdr:colOff>
      <xdr:row>5</xdr:row>
      <xdr:rowOff>9525</xdr:rowOff>
    </xdr:to>
    <xdr:sp macro="" textlink="">
      <xdr:nvSpPr>
        <xdr:cNvPr id="54" name="Rectangle 53">
          <a:extLst>
            <a:ext uri="{FF2B5EF4-FFF2-40B4-BE49-F238E27FC236}">
              <a16:creationId xmlns:a16="http://schemas.microsoft.com/office/drawing/2014/main" id="{4B70BB36-7568-44CB-954D-99E7E43034BF}"/>
            </a:ext>
          </a:extLst>
        </xdr:cNvPr>
        <xdr:cNvSpPr/>
      </xdr:nvSpPr>
      <xdr:spPr>
        <a:xfrm>
          <a:off x="0" y="0"/>
          <a:ext cx="22492800" cy="96202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28575</xdr:colOff>
      <xdr:row>0</xdr:row>
      <xdr:rowOff>29110</xdr:rowOff>
    </xdr:from>
    <xdr:to>
      <xdr:col>12</xdr:col>
      <xdr:colOff>409807</xdr:colOff>
      <xdr:row>4</xdr:row>
      <xdr:rowOff>177077</xdr:rowOff>
    </xdr:to>
    <xdr:grpSp>
      <xdr:nvGrpSpPr>
        <xdr:cNvPr id="55" name="Groupe 54">
          <a:extLst>
            <a:ext uri="{FF2B5EF4-FFF2-40B4-BE49-F238E27FC236}">
              <a16:creationId xmlns:a16="http://schemas.microsoft.com/office/drawing/2014/main" id="{AA8E9071-4079-4F2D-B964-3000763F6642}"/>
            </a:ext>
          </a:extLst>
        </xdr:cNvPr>
        <xdr:cNvGrpSpPr/>
      </xdr:nvGrpSpPr>
      <xdr:grpSpPr>
        <a:xfrm>
          <a:off x="207869" y="29110"/>
          <a:ext cx="13436085" cy="909967"/>
          <a:chOff x="215473" y="26081"/>
          <a:chExt cx="13808471" cy="857998"/>
        </a:xfrm>
      </xdr:grpSpPr>
      <xdr:grpSp>
        <xdr:nvGrpSpPr>
          <xdr:cNvPr id="56" name="Groupe 55">
            <a:extLst>
              <a:ext uri="{FF2B5EF4-FFF2-40B4-BE49-F238E27FC236}">
                <a16:creationId xmlns:a16="http://schemas.microsoft.com/office/drawing/2014/main" id="{75909BF0-FEFE-DF40-69E7-73532F751E2E}"/>
              </a:ext>
            </a:extLst>
          </xdr:cNvPr>
          <xdr:cNvGrpSpPr/>
        </xdr:nvGrpSpPr>
        <xdr:grpSpPr>
          <a:xfrm>
            <a:off x="215473" y="26081"/>
            <a:ext cx="13808471" cy="853963"/>
            <a:chOff x="360780" y="7440"/>
            <a:chExt cx="13754686" cy="826557"/>
          </a:xfrm>
        </xdr:grpSpPr>
        <xdr:sp macro="" textlink="">
          <xdr:nvSpPr>
            <xdr:cNvPr id="66" name="ZoneTexte 65">
              <a:hlinkClick xmlns:r="http://schemas.openxmlformats.org/officeDocument/2006/relationships" r:id="rId2"/>
              <a:extLst>
                <a:ext uri="{FF2B5EF4-FFF2-40B4-BE49-F238E27FC236}">
                  <a16:creationId xmlns:a16="http://schemas.microsoft.com/office/drawing/2014/main" id="{A2F526F6-3CA6-92C5-4EB7-DC93A7AFEE8F}"/>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67" name="ZoneTexte 66">
              <a:hlinkClick xmlns:r="http://schemas.openxmlformats.org/officeDocument/2006/relationships" r:id="rId3"/>
              <a:extLst>
                <a:ext uri="{FF2B5EF4-FFF2-40B4-BE49-F238E27FC236}">
                  <a16:creationId xmlns:a16="http://schemas.microsoft.com/office/drawing/2014/main" id="{9ADAEE63-307D-7E2D-0E95-A0C9366B87B9}"/>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68" name="ZoneTexte 67">
              <a:hlinkClick xmlns:r="http://schemas.openxmlformats.org/officeDocument/2006/relationships" r:id="rId4"/>
              <a:extLst>
                <a:ext uri="{FF2B5EF4-FFF2-40B4-BE49-F238E27FC236}">
                  <a16:creationId xmlns:a16="http://schemas.microsoft.com/office/drawing/2014/main" id="{7EE982B1-B819-6506-6339-5DAA05064573}"/>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69" name="ZoneTexte 68">
              <a:hlinkClick xmlns:r="http://schemas.openxmlformats.org/officeDocument/2006/relationships" r:id="rId5"/>
              <a:extLst>
                <a:ext uri="{FF2B5EF4-FFF2-40B4-BE49-F238E27FC236}">
                  <a16:creationId xmlns:a16="http://schemas.microsoft.com/office/drawing/2014/main" id="{C3328FCF-F6C4-F240-706F-28088E64150F}"/>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70" name="ZoneTexte 69">
              <a:hlinkClick xmlns:r="http://schemas.openxmlformats.org/officeDocument/2006/relationships" r:id="rId6"/>
              <a:extLst>
                <a:ext uri="{FF2B5EF4-FFF2-40B4-BE49-F238E27FC236}">
                  <a16:creationId xmlns:a16="http://schemas.microsoft.com/office/drawing/2014/main" id="{4A89DAE1-288B-A402-5486-D63DA9D4E1D8}"/>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71" name="ZoneTexte 70">
              <a:hlinkClick xmlns:r="http://schemas.openxmlformats.org/officeDocument/2006/relationships" r:id="rId7"/>
              <a:extLst>
                <a:ext uri="{FF2B5EF4-FFF2-40B4-BE49-F238E27FC236}">
                  <a16:creationId xmlns:a16="http://schemas.microsoft.com/office/drawing/2014/main" id="{F9ED8F02-E7AF-2BE0-F864-603191E51883}"/>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72" name="ZoneTexte 71">
              <a:hlinkClick xmlns:r="http://schemas.openxmlformats.org/officeDocument/2006/relationships" r:id="rId8"/>
              <a:extLst>
                <a:ext uri="{FF2B5EF4-FFF2-40B4-BE49-F238E27FC236}">
                  <a16:creationId xmlns:a16="http://schemas.microsoft.com/office/drawing/2014/main" id="{B24711AC-333B-FE81-BC19-B29F238F4718}"/>
                </a:ext>
              </a:extLst>
            </xdr:cNvPr>
            <xdr:cNvSpPr txBox="1"/>
          </xdr:nvSpPr>
          <xdr:spPr>
            <a:xfrm>
              <a:off x="5286228" y="381332"/>
              <a:ext cx="12438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Taxonomie</a:t>
              </a:r>
            </a:p>
          </xdr:txBody>
        </xdr:sp>
        <xdr:sp macro="" textlink="">
          <xdr:nvSpPr>
            <xdr:cNvPr id="73" name="ZoneTexte 72">
              <a:hlinkClick xmlns:r="http://schemas.openxmlformats.org/officeDocument/2006/relationships" r:id="rId9"/>
              <a:extLst>
                <a:ext uri="{FF2B5EF4-FFF2-40B4-BE49-F238E27FC236}">
                  <a16:creationId xmlns:a16="http://schemas.microsoft.com/office/drawing/2014/main" id="{6B081378-E897-E178-4798-7C15E439CAC4}"/>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74" name="ZoneTexte 73">
              <a:hlinkClick xmlns:r="http://schemas.openxmlformats.org/officeDocument/2006/relationships" r:id="rId10"/>
              <a:extLst>
                <a:ext uri="{FF2B5EF4-FFF2-40B4-BE49-F238E27FC236}">
                  <a16:creationId xmlns:a16="http://schemas.microsoft.com/office/drawing/2014/main" id="{136BF2C3-53A6-853A-9E1D-773BFB9C2946}"/>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75" name="ZoneTexte 74">
              <a:hlinkClick xmlns:r="http://schemas.openxmlformats.org/officeDocument/2006/relationships" r:id="rId11"/>
              <a:extLst>
                <a:ext uri="{FF2B5EF4-FFF2-40B4-BE49-F238E27FC236}">
                  <a16:creationId xmlns:a16="http://schemas.microsoft.com/office/drawing/2014/main" id="{4DB5AEFE-DE6D-7584-9BCD-587F95C496D8}"/>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76" name="Groupe 75">
              <a:extLst>
                <a:ext uri="{FF2B5EF4-FFF2-40B4-BE49-F238E27FC236}">
                  <a16:creationId xmlns:a16="http://schemas.microsoft.com/office/drawing/2014/main" id="{D6E97628-7A18-1D8E-4927-F00ED9B04284}"/>
                </a:ext>
              </a:extLst>
            </xdr:cNvPr>
            <xdr:cNvGrpSpPr/>
          </xdr:nvGrpSpPr>
          <xdr:grpSpPr>
            <a:xfrm>
              <a:off x="1238510" y="7440"/>
              <a:ext cx="710467" cy="340800"/>
              <a:chOff x="19990012" y="1431291"/>
              <a:chExt cx="700611" cy="327486"/>
            </a:xfrm>
          </xdr:grpSpPr>
          <xdr:sp macro="" textlink="">
            <xdr:nvSpPr>
              <xdr:cNvPr id="78" name="ZoneTexte 77">
                <a:hlinkClick xmlns:r="http://schemas.openxmlformats.org/officeDocument/2006/relationships" r:id="rId12"/>
                <a:extLst>
                  <a:ext uri="{FF2B5EF4-FFF2-40B4-BE49-F238E27FC236}">
                    <a16:creationId xmlns:a16="http://schemas.microsoft.com/office/drawing/2014/main" id="{C94CC280-7E44-6D17-714C-21880F71F6DE}"/>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79" name="ZoneTexte 78">
                <a:hlinkClick xmlns:r="http://schemas.openxmlformats.org/officeDocument/2006/relationships" r:id="rId8"/>
                <a:extLst>
                  <a:ext uri="{FF2B5EF4-FFF2-40B4-BE49-F238E27FC236}">
                    <a16:creationId xmlns:a16="http://schemas.microsoft.com/office/drawing/2014/main" id="{E02B37FF-FF01-C7C1-47E5-3FE6CB51900C}"/>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80" name="Connecteur droit 79">
                <a:extLst>
                  <a:ext uri="{FF2B5EF4-FFF2-40B4-BE49-F238E27FC236}">
                    <a16:creationId xmlns:a16="http://schemas.microsoft.com/office/drawing/2014/main" id="{AD23206A-EB41-4A85-B1CD-6FF63428D27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77" name="Image 76">
              <a:extLst>
                <a:ext uri="{FF2B5EF4-FFF2-40B4-BE49-F238E27FC236}">
                  <a16:creationId xmlns:a16="http://schemas.microsoft.com/office/drawing/2014/main" id="{7DBF5D27-2FB2-4FC5-B382-AEFF2C390C1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60780" y="101274"/>
              <a:ext cx="897596" cy="677518"/>
            </a:xfrm>
            <a:prstGeom prst="rect">
              <a:avLst/>
            </a:prstGeom>
          </xdr:spPr>
        </xdr:pic>
      </xdr:grpSp>
      <xdr:cxnSp macro="">
        <xdr:nvCxnSpPr>
          <xdr:cNvPr id="57" name="Connecteur droit 56">
            <a:extLst>
              <a:ext uri="{FF2B5EF4-FFF2-40B4-BE49-F238E27FC236}">
                <a16:creationId xmlns:a16="http://schemas.microsoft.com/office/drawing/2014/main" id="{AFE010A5-EBBE-CA8C-49EE-341A1EA8D501}"/>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8" name="Connecteur droit 57">
            <a:extLst>
              <a:ext uri="{FF2B5EF4-FFF2-40B4-BE49-F238E27FC236}">
                <a16:creationId xmlns:a16="http://schemas.microsoft.com/office/drawing/2014/main" id="{3B67B7E5-E07D-944A-7C53-AE398B75C120}"/>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9" name="Connecteur droit 58">
            <a:extLst>
              <a:ext uri="{FF2B5EF4-FFF2-40B4-BE49-F238E27FC236}">
                <a16:creationId xmlns:a16="http://schemas.microsoft.com/office/drawing/2014/main" id="{7CBB0A42-2EAF-C21C-5C7A-1D3B791D48C1}"/>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0" name="Connecteur droit 59">
            <a:extLst>
              <a:ext uri="{FF2B5EF4-FFF2-40B4-BE49-F238E27FC236}">
                <a16:creationId xmlns:a16="http://schemas.microsoft.com/office/drawing/2014/main" id="{5FF1266D-0E5F-B3FA-C981-282A9161C459}"/>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1" name="Connecteur droit 60">
            <a:extLst>
              <a:ext uri="{FF2B5EF4-FFF2-40B4-BE49-F238E27FC236}">
                <a16:creationId xmlns:a16="http://schemas.microsoft.com/office/drawing/2014/main" id="{2596B217-6506-EA6A-3630-B84CE88F846E}"/>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2" name="Connecteur droit 61">
            <a:extLst>
              <a:ext uri="{FF2B5EF4-FFF2-40B4-BE49-F238E27FC236}">
                <a16:creationId xmlns:a16="http://schemas.microsoft.com/office/drawing/2014/main" id="{5781DD3D-A1C2-761F-7107-ADFA80FB74E2}"/>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3" name="Connecteur droit 62">
            <a:extLst>
              <a:ext uri="{FF2B5EF4-FFF2-40B4-BE49-F238E27FC236}">
                <a16:creationId xmlns:a16="http://schemas.microsoft.com/office/drawing/2014/main" id="{90986AF9-22E8-6CF0-E865-EC3F8DA98693}"/>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4" name="Connecteur droit 63">
            <a:extLst>
              <a:ext uri="{FF2B5EF4-FFF2-40B4-BE49-F238E27FC236}">
                <a16:creationId xmlns:a16="http://schemas.microsoft.com/office/drawing/2014/main" id="{1C3133E9-6F7E-A856-531A-00D863CED7FB}"/>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a:extLst>
              <a:ext uri="{FF2B5EF4-FFF2-40B4-BE49-F238E27FC236}">
                <a16:creationId xmlns:a16="http://schemas.microsoft.com/office/drawing/2014/main" id="{4EFAA70A-D904-7583-8BD1-3B609C637325}"/>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428625</xdr:colOff>
      <xdr:row>5</xdr:row>
      <xdr:rowOff>0</xdr:rowOff>
    </xdr:from>
    <xdr:to>
      <xdr:col>22</xdr:col>
      <xdr:colOff>496013</xdr:colOff>
      <xdr:row>5</xdr:row>
      <xdr:rowOff>0</xdr:rowOff>
    </xdr:to>
    <xdr:grpSp>
      <xdr:nvGrpSpPr>
        <xdr:cNvPr id="43" name="Groupe 42">
          <a:extLst>
            <a:ext uri="{FF2B5EF4-FFF2-40B4-BE49-F238E27FC236}">
              <a16:creationId xmlns:a16="http://schemas.microsoft.com/office/drawing/2014/main" id="{7A49B4EF-C41A-465C-A617-8B371B62E3A0}"/>
            </a:ext>
          </a:extLst>
        </xdr:cNvPr>
        <xdr:cNvGrpSpPr/>
      </xdr:nvGrpSpPr>
      <xdr:grpSpPr>
        <a:xfrm>
          <a:off x="13659971" y="952500"/>
          <a:ext cx="0" cy="0"/>
          <a:chOff x="20094575" y="1562100"/>
          <a:chExt cx="686513" cy="351526"/>
        </a:xfrm>
      </xdr:grpSpPr>
      <xdr:sp macro="" textlink="">
        <xdr:nvSpPr>
          <xdr:cNvPr id="44" name="ZoneTexte 43">
            <a:hlinkClick xmlns:r="http://schemas.openxmlformats.org/officeDocument/2006/relationships" r:id="rId1"/>
            <a:extLst>
              <a:ext uri="{FF2B5EF4-FFF2-40B4-BE49-F238E27FC236}">
                <a16:creationId xmlns:a16="http://schemas.microsoft.com/office/drawing/2014/main" id="{5DE6925F-9BD7-A297-96B6-17B14FB29BB3}"/>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5" name="ZoneTexte 44">
            <a:hlinkClick xmlns:r="http://schemas.openxmlformats.org/officeDocument/2006/relationships" r:id="rId2"/>
            <a:extLst>
              <a:ext uri="{FF2B5EF4-FFF2-40B4-BE49-F238E27FC236}">
                <a16:creationId xmlns:a16="http://schemas.microsoft.com/office/drawing/2014/main" id="{7B9BE2B4-C358-AEE5-EE24-E35CC1404234}"/>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46" name="Connecteur droit 45">
            <a:extLst>
              <a:ext uri="{FF2B5EF4-FFF2-40B4-BE49-F238E27FC236}">
                <a16:creationId xmlns:a16="http://schemas.microsoft.com/office/drawing/2014/main" id="{E3AA4B27-78AD-A51B-0A9D-69C498D3662A}"/>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2931</xdr:colOff>
      <xdr:row>0</xdr:row>
      <xdr:rowOff>9525</xdr:rowOff>
    </xdr:from>
    <xdr:to>
      <xdr:col>11</xdr:col>
      <xdr:colOff>0</xdr:colOff>
      <xdr:row>5</xdr:row>
      <xdr:rowOff>0</xdr:rowOff>
    </xdr:to>
    <xdr:sp macro="" textlink="">
      <xdr:nvSpPr>
        <xdr:cNvPr id="58" name="Rectangle 57">
          <a:extLst>
            <a:ext uri="{FF2B5EF4-FFF2-40B4-BE49-F238E27FC236}">
              <a16:creationId xmlns:a16="http://schemas.microsoft.com/office/drawing/2014/main" id="{A40D6BE0-7AC9-4469-9517-1C8526078936}"/>
            </a:ext>
          </a:extLst>
        </xdr:cNvPr>
        <xdr:cNvSpPr/>
      </xdr:nvSpPr>
      <xdr:spPr>
        <a:xfrm>
          <a:off x="2931" y="9525"/>
          <a:ext cx="13744800" cy="94297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0</xdr:row>
      <xdr:rowOff>38635</xdr:rowOff>
    </xdr:from>
    <xdr:to>
      <xdr:col>11</xdr:col>
      <xdr:colOff>0</xdr:colOff>
      <xdr:row>4</xdr:row>
      <xdr:rowOff>183427</xdr:rowOff>
    </xdr:to>
    <xdr:grpSp>
      <xdr:nvGrpSpPr>
        <xdr:cNvPr id="59" name="Groupe 58">
          <a:extLst>
            <a:ext uri="{FF2B5EF4-FFF2-40B4-BE49-F238E27FC236}">
              <a16:creationId xmlns:a16="http://schemas.microsoft.com/office/drawing/2014/main" id="{94343691-BB65-4766-98AE-AF9EFCAAE29D}"/>
            </a:ext>
          </a:extLst>
        </xdr:cNvPr>
        <xdr:cNvGrpSpPr/>
      </xdr:nvGrpSpPr>
      <xdr:grpSpPr>
        <a:xfrm>
          <a:off x="209550" y="38635"/>
          <a:ext cx="13450421" cy="906792"/>
          <a:chOff x="205687" y="26081"/>
          <a:chExt cx="13818257" cy="857998"/>
        </a:xfrm>
      </xdr:grpSpPr>
      <xdr:grpSp>
        <xdr:nvGrpSpPr>
          <xdr:cNvPr id="60" name="Groupe 59">
            <a:extLst>
              <a:ext uri="{FF2B5EF4-FFF2-40B4-BE49-F238E27FC236}">
                <a16:creationId xmlns:a16="http://schemas.microsoft.com/office/drawing/2014/main" id="{105AA89F-7C66-0612-FEB0-44FE713DB264}"/>
              </a:ext>
            </a:extLst>
          </xdr:cNvPr>
          <xdr:cNvGrpSpPr/>
        </xdr:nvGrpSpPr>
        <xdr:grpSpPr>
          <a:xfrm>
            <a:off x="205687" y="26081"/>
            <a:ext cx="13818257" cy="853963"/>
            <a:chOff x="351032" y="7440"/>
            <a:chExt cx="13764434" cy="826557"/>
          </a:xfrm>
        </xdr:grpSpPr>
        <xdr:sp macro="" textlink="">
          <xdr:nvSpPr>
            <xdr:cNvPr id="70" name="ZoneTexte 69">
              <a:hlinkClick xmlns:r="http://schemas.openxmlformats.org/officeDocument/2006/relationships" r:id="rId3"/>
              <a:extLst>
                <a:ext uri="{FF2B5EF4-FFF2-40B4-BE49-F238E27FC236}">
                  <a16:creationId xmlns:a16="http://schemas.microsoft.com/office/drawing/2014/main" id="{D5014816-EF64-93A7-7C92-3B53A860500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71" name="ZoneTexte 70">
              <a:hlinkClick xmlns:r="http://schemas.openxmlformats.org/officeDocument/2006/relationships" r:id="rId4"/>
              <a:extLst>
                <a:ext uri="{FF2B5EF4-FFF2-40B4-BE49-F238E27FC236}">
                  <a16:creationId xmlns:a16="http://schemas.microsoft.com/office/drawing/2014/main" id="{9242998E-90FC-402C-DB6D-C30DFD0FF391}"/>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72" name="ZoneTexte 71">
              <a:hlinkClick xmlns:r="http://schemas.openxmlformats.org/officeDocument/2006/relationships" r:id="rId5"/>
              <a:extLst>
                <a:ext uri="{FF2B5EF4-FFF2-40B4-BE49-F238E27FC236}">
                  <a16:creationId xmlns:a16="http://schemas.microsoft.com/office/drawing/2014/main" id="{CB64DE18-1C7A-3661-EBFE-72C009CC97E8}"/>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73" name="ZoneTexte 72">
              <a:hlinkClick xmlns:r="http://schemas.openxmlformats.org/officeDocument/2006/relationships" r:id="rId6"/>
              <a:extLst>
                <a:ext uri="{FF2B5EF4-FFF2-40B4-BE49-F238E27FC236}">
                  <a16:creationId xmlns:a16="http://schemas.microsoft.com/office/drawing/2014/main" id="{88DAF317-CB33-4427-1D73-23DDE9D73880}"/>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74" name="ZoneTexte 73">
              <a:hlinkClick xmlns:r="http://schemas.openxmlformats.org/officeDocument/2006/relationships" r:id="rId7"/>
              <a:extLst>
                <a:ext uri="{FF2B5EF4-FFF2-40B4-BE49-F238E27FC236}">
                  <a16:creationId xmlns:a16="http://schemas.microsoft.com/office/drawing/2014/main" id="{A2AF7BE8-1D50-4C7D-1BA5-7A4C9A6E1565}"/>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75" name="ZoneTexte 74">
              <a:hlinkClick xmlns:r="http://schemas.openxmlformats.org/officeDocument/2006/relationships" r:id="rId8"/>
              <a:extLst>
                <a:ext uri="{FF2B5EF4-FFF2-40B4-BE49-F238E27FC236}">
                  <a16:creationId xmlns:a16="http://schemas.microsoft.com/office/drawing/2014/main" id="{7755BAE6-A6F4-9468-DFDB-EA10F91655B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76" name="ZoneTexte 75">
              <a:hlinkClick xmlns:r="http://schemas.openxmlformats.org/officeDocument/2006/relationships" r:id="rId9"/>
              <a:extLst>
                <a:ext uri="{FF2B5EF4-FFF2-40B4-BE49-F238E27FC236}">
                  <a16:creationId xmlns:a16="http://schemas.microsoft.com/office/drawing/2014/main" id="{0F8CF505-2F60-7AA6-FC21-F31B70F92A6B}"/>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77" name="ZoneTexte 76">
              <a:hlinkClick xmlns:r="http://schemas.openxmlformats.org/officeDocument/2006/relationships" r:id="rId10"/>
              <a:extLst>
                <a:ext uri="{FF2B5EF4-FFF2-40B4-BE49-F238E27FC236}">
                  <a16:creationId xmlns:a16="http://schemas.microsoft.com/office/drawing/2014/main" id="{4644B339-CBB8-ACFF-EBA4-BF7A7F00A6D9}"/>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78" name="ZoneTexte 77">
              <a:hlinkClick xmlns:r="http://schemas.openxmlformats.org/officeDocument/2006/relationships" r:id="rId11"/>
              <a:extLst>
                <a:ext uri="{FF2B5EF4-FFF2-40B4-BE49-F238E27FC236}">
                  <a16:creationId xmlns:a16="http://schemas.microsoft.com/office/drawing/2014/main" id="{ACAC3CE6-8CE3-6CAC-1651-E46F2AFB067E}"/>
                </a:ext>
              </a:extLst>
            </xdr:cNvPr>
            <xdr:cNvSpPr txBox="1"/>
          </xdr:nvSpPr>
          <xdr:spPr>
            <a:xfrm>
              <a:off x="6531327" y="383389"/>
              <a:ext cx="125006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Santé </a:t>
              </a:r>
            </a:p>
            <a:p>
              <a:pPr marL="0" indent="0" algn="ctr"/>
              <a:r>
                <a:rPr lang="fr-FR" sz="1200" baseline="0">
                  <a:solidFill>
                    <a:srgbClr val="2E75B6"/>
                  </a:solidFill>
                  <a:latin typeface="Arial" panose="020B0604020202020204" pitchFamily="34" charset="0"/>
                  <a:ea typeface="+mn-ea"/>
                  <a:cs typeface="Arial" panose="020B0604020202020204" pitchFamily="34" charset="0"/>
                </a:rPr>
                <a:t>et sécurité</a:t>
              </a:r>
            </a:p>
          </xdr:txBody>
        </xdr:sp>
        <xdr:sp macro="" textlink="">
          <xdr:nvSpPr>
            <xdr:cNvPr id="79" name="ZoneTexte 78">
              <a:hlinkClick xmlns:r="http://schemas.openxmlformats.org/officeDocument/2006/relationships" r:id="rId12"/>
              <a:extLst>
                <a:ext uri="{FF2B5EF4-FFF2-40B4-BE49-F238E27FC236}">
                  <a16:creationId xmlns:a16="http://schemas.microsoft.com/office/drawing/2014/main" id="{B1E6666C-1399-F25E-E44C-DC5D4F8BD275}"/>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80" name="Groupe 79">
              <a:extLst>
                <a:ext uri="{FF2B5EF4-FFF2-40B4-BE49-F238E27FC236}">
                  <a16:creationId xmlns:a16="http://schemas.microsoft.com/office/drawing/2014/main" id="{31664056-1C5A-CE3D-9B4D-DCC8B971CF85}"/>
                </a:ext>
              </a:extLst>
            </xdr:cNvPr>
            <xdr:cNvGrpSpPr/>
          </xdr:nvGrpSpPr>
          <xdr:grpSpPr>
            <a:xfrm>
              <a:off x="1238510" y="7440"/>
              <a:ext cx="710467" cy="340800"/>
              <a:chOff x="19990012" y="1431291"/>
              <a:chExt cx="700611" cy="327486"/>
            </a:xfrm>
          </xdr:grpSpPr>
          <xdr:sp macro="" textlink="">
            <xdr:nvSpPr>
              <xdr:cNvPr id="82" name="ZoneTexte 81">
                <a:hlinkClick xmlns:r="http://schemas.openxmlformats.org/officeDocument/2006/relationships" r:id="rId13"/>
                <a:extLst>
                  <a:ext uri="{FF2B5EF4-FFF2-40B4-BE49-F238E27FC236}">
                    <a16:creationId xmlns:a16="http://schemas.microsoft.com/office/drawing/2014/main" id="{E238A41F-BA03-D2FC-1381-6BB67B4C10ED}"/>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83" name="ZoneTexte 82">
                <a:hlinkClick xmlns:r="http://schemas.openxmlformats.org/officeDocument/2006/relationships" r:id="rId11"/>
                <a:extLst>
                  <a:ext uri="{FF2B5EF4-FFF2-40B4-BE49-F238E27FC236}">
                    <a16:creationId xmlns:a16="http://schemas.microsoft.com/office/drawing/2014/main" id="{90FAF346-DC0E-5028-ACE2-E047C4F21FCD}"/>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84" name="Connecteur droit 83">
                <a:extLst>
                  <a:ext uri="{FF2B5EF4-FFF2-40B4-BE49-F238E27FC236}">
                    <a16:creationId xmlns:a16="http://schemas.microsoft.com/office/drawing/2014/main" id="{3A4DC61E-9D58-BFB3-206D-3E0563CC0C17}"/>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81" name="Image 80">
              <a:extLst>
                <a:ext uri="{FF2B5EF4-FFF2-40B4-BE49-F238E27FC236}">
                  <a16:creationId xmlns:a16="http://schemas.microsoft.com/office/drawing/2014/main" id="{42C016DC-10C4-79F0-5E6C-81608FC2634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51032" y="101274"/>
              <a:ext cx="907344" cy="677518"/>
            </a:xfrm>
            <a:prstGeom prst="rect">
              <a:avLst/>
            </a:prstGeom>
          </xdr:spPr>
        </xdr:pic>
      </xdr:grpSp>
      <xdr:cxnSp macro="">
        <xdr:nvCxnSpPr>
          <xdr:cNvPr id="61" name="Connecteur droit 60">
            <a:extLst>
              <a:ext uri="{FF2B5EF4-FFF2-40B4-BE49-F238E27FC236}">
                <a16:creationId xmlns:a16="http://schemas.microsoft.com/office/drawing/2014/main" id="{63224012-CB1C-98AA-BE18-1C5E3F84F990}"/>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2" name="Connecteur droit 61">
            <a:extLst>
              <a:ext uri="{FF2B5EF4-FFF2-40B4-BE49-F238E27FC236}">
                <a16:creationId xmlns:a16="http://schemas.microsoft.com/office/drawing/2014/main" id="{735E0BB0-E275-9F92-D834-3F9391CAE47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3" name="Connecteur droit 62">
            <a:extLst>
              <a:ext uri="{FF2B5EF4-FFF2-40B4-BE49-F238E27FC236}">
                <a16:creationId xmlns:a16="http://schemas.microsoft.com/office/drawing/2014/main" id="{803CA8CC-1754-D1A9-09E2-192138729571}"/>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4" name="Connecteur droit 63">
            <a:extLst>
              <a:ext uri="{FF2B5EF4-FFF2-40B4-BE49-F238E27FC236}">
                <a16:creationId xmlns:a16="http://schemas.microsoft.com/office/drawing/2014/main" id="{0314BE32-946C-8DB6-350F-319FFF5803BE}"/>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a:extLst>
              <a:ext uri="{FF2B5EF4-FFF2-40B4-BE49-F238E27FC236}">
                <a16:creationId xmlns:a16="http://schemas.microsoft.com/office/drawing/2014/main" id="{943F5C8A-49BA-BAAF-D236-62492D5FE5B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6" name="Connecteur droit 65">
            <a:extLst>
              <a:ext uri="{FF2B5EF4-FFF2-40B4-BE49-F238E27FC236}">
                <a16:creationId xmlns:a16="http://schemas.microsoft.com/office/drawing/2014/main" id="{81939356-FF3A-3846-2B5E-9D4D78EF657E}"/>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7" name="Connecteur droit 66">
            <a:extLst>
              <a:ext uri="{FF2B5EF4-FFF2-40B4-BE49-F238E27FC236}">
                <a16:creationId xmlns:a16="http://schemas.microsoft.com/office/drawing/2014/main" id="{4D517684-78C2-2B4D-6F31-1E3C34B7EC2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8" name="Connecteur droit 67">
            <a:extLst>
              <a:ext uri="{FF2B5EF4-FFF2-40B4-BE49-F238E27FC236}">
                <a16:creationId xmlns:a16="http://schemas.microsoft.com/office/drawing/2014/main" id="{72F217EE-639E-742E-B8BF-0EC28A0816CD}"/>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9" name="Connecteur droit 68">
            <a:extLst>
              <a:ext uri="{FF2B5EF4-FFF2-40B4-BE49-F238E27FC236}">
                <a16:creationId xmlns:a16="http://schemas.microsoft.com/office/drawing/2014/main" id="{5A037226-A6A1-D2EC-5682-3E3E5D689CB7}"/>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31750</xdr:colOff>
      <xdr:row>4</xdr:row>
      <xdr:rowOff>0</xdr:rowOff>
    </xdr:from>
    <xdr:to>
      <xdr:col>18</xdr:col>
      <xdr:colOff>718263</xdr:colOff>
      <xdr:row>4</xdr:row>
      <xdr:rowOff>138801</xdr:rowOff>
    </xdr:to>
    <xdr:grpSp>
      <xdr:nvGrpSpPr>
        <xdr:cNvPr id="113" name="Groupe 112">
          <a:extLst>
            <a:ext uri="{FF2B5EF4-FFF2-40B4-BE49-F238E27FC236}">
              <a16:creationId xmlns:a16="http://schemas.microsoft.com/office/drawing/2014/main" id="{C2B54D14-D0BF-4FE3-B1BE-3F399BD27294}"/>
            </a:ext>
          </a:extLst>
        </xdr:cNvPr>
        <xdr:cNvGrpSpPr/>
      </xdr:nvGrpSpPr>
      <xdr:grpSpPr>
        <a:xfrm>
          <a:off x="24303691" y="762000"/>
          <a:ext cx="257888" cy="138801"/>
          <a:chOff x="20094575" y="1562100"/>
          <a:chExt cx="686513" cy="351526"/>
        </a:xfrm>
      </xdr:grpSpPr>
      <xdr:sp macro="" textlink="">
        <xdr:nvSpPr>
          <xdr:cNvPr id="114" name="ZoneTexte 113">
            <a:hlinkClick xmlns:r="http://schemas.openxmlformats.org/officeDocument/2006/relationships" r:id="rId1"/>
            <a:extLst>
              <a:ext uri="{FF2B5EF4-FFF2-40B4-BE49-F238E27FC236}">
                <a16:creationId xmlns:a16="http://schemas.microsoft.com/office/drawing/2014/main" id="{D1DA1FFA-FC5F-5931-4E63-9356063767A6}"/>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115" name="ZoneTexte 114">
            <a:hlinkClick xmlns:r="http://schemas.openxmlformats.org/officeDocument/2006/relationships" r:id="rId2"/>
            <a:extLst>
              <a:ext uri="{FF2B5EF4-FFF2-40B4-BE49-F238E27FC236}">
                <a16:creationId xmlns:a16="http://schemas.microsoft.com/office/drawing/2014/main" id="{850DB920-9587-6CB1-F854-1F95CEE0EBE9}"/>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116" name="Connecteur droit 115">
            <a:extLst>
              <a:ext uri="{FF2B5EF4-FFF2-40B4-BE49-F238E27FC236}">
                <a16:creationId xmlns:a16="http://schemas.microsoft.com/office/drawing/2014/main" id="{B4EBD183-A0FB-CD3C-FBE5-43126ECB1ACC}"/>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19</xdr:col>
      <xdr:colOff>0</xdr:colOff>
      <xdr:row>5</xdr:row>
      <xdr:rowOff>9525</xdr:rowOff>
    </xdr:to>
    <xdr:sp macro="" textlink="">
      <xdr:nvSpPr>
        <xdr:cNvPr id="27" name="Rectangle 26">
          <a:extLst>
            <a:ext uri="{FF2B5EF4-FFF2-40B4-BE49-F238E27FC236}">
              <a16:creationId xmlns:a16="http://schemas.microsoft.com/office/drawing/2014/main" id="{AAB8A280-CE00-4E7E-BA22-036EB68E7056}"/>
            </a:ext>
          </a:extLst>
        </xdr:cNvPr>
        <xdr:cNvSpPr/>
      </xdr:nvSpPr>
      <xdr:spPr>
        <a:xfrm>
          <a:off x="0" y="0"/>
          <a:ext cx="24538781" cy="96202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212076</xdr:colOff>
      <xdr:row>0</xdr:row>
      <xdr:rowOff>29110</xdr:rowOff>
    </xdr:from>
    <xdr:to>
      <xdr:col>9</xdr:col>
      <xdr:colOff>964638</xdr:colOff>
      <xdr:row>5</xdr:row>
      <xdr:rowOff>31027</xdr:rowOff>
    </xdr:to>
    <xdr:grpSp>
      <xdr:nvGrpSpPr>
        <xdr:cNvPr id="28" name="Groupe 27">
          <a:extLst>
            <a:ext uri="{FF2B5EF4-FFF2-40B4-BE49-F238E27FC236}">
              <a16:creationId xmlns:a16="http://schemas.microsoft.com/office/drawing/2014/main" id="{2FD7AB5A-7755-412F-959F-9A2EDA4BE189}"/>
            </a:ext>
          </a:extLst>
        </xdr:cNvPr>
        <xdr:cNvGrpSpPr/>
      </xdr:nvGrpSpPr>
      <xdr:grpSpPr>
        <a:xfrm>
          <a:off x="212076" y="29110"/>
          <a:ext cx="13191091" cy="954417"/>
          <a:chOff x="220362" y="26081"/>
          <a:chExt cx="13803582" cy="857998"/>
        </a:xfrm>
      </xdr:grpSpPr>
      <xdr:grpSp>
        <xdr:nvGrpSpPr>
          <xdr:cNvPr id="29" name="Groupe 28">
            <a:extLst>
              <a:ext uri="{FF2B5EF4-FFF2-40B4-BE49-F238E27FC236}">
                <a16:creationId xmlns:a16="http://schemas.microsoft.com/office/drawing/2014/main" id="{E0886CD5-EA20-3295-D6D0-9CD9131C9AC3}"/>
              </a:ext>
            </a:extLst>
          </xdr:cNvPr>
          <xdr:cNvGrpSpPr/>
        </xdr:nvGrpSpPr>
        <xdr:grpSpPr>
          <a:xfrm>
            <a:off x="220362" y="26081"/>
            <a:ext cx="13803582" cy="853963"/>
            <a:chOff x="365650" y="7440"/>
            <a:chExt cx="13749816" cy="826557"/>
          </a:xfrm>
        </xdr:grpSpPr>
        <xdr:sp macro="" textlink="">
          <xdr:nvSpPr>
            <xdr:cNvPr id="39" name="ZoneTexte 38">
              <a:hlinkClick xmlns:r="http://schemas.openxmlformats.org/officeDocument/2006/relationships" r:id="rId3"/>
              <a:extLst>
                <a:ext uri="{FF2B5EF4-FFF2-40B4-BE49-F238E27FC236}">
                  <a16:creationId xmlns:a16="http://schemas.microsoft.com/office/drawing/2014/main" id="{5508812F-D1CF-F0D3-3F23-4658A22C0F6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40" name="ZoneTexte 39">
              <a:hlinkClick xmlns:r="http://schemas.openxmlformats.org/officeDocument/2006/relationships" r:id="rId4"/>
              <a:extLst>
                <a:ext uri="{FF2B5EF4-FFF2-40B4-BE49-F238E27FC236}">
                  <a16:creationId xmlns:a16="http://schemas.microsoft.com/office/drawing/2014/main" id="{1CB95458-256C-68A6-6959-D23A87390B9A}"/>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41" name="ZoneTexte 40">
              <a:hlinkClick xmlns:r="http://schemas.openxmlformats.org/officeDocument/2006/relationships" r:id="rId5"/>
              <a:extLst>
                <a:ext uri="{FF2B5EF4-FFF2-40B4-BE49-F238E27FC236}">
                  <a16:creationId xmlns:a16="http://schemas.microsoft.com/office/drawing/2014/main" id="{8F3083F2-DF5A-A5BE-BFB1-9E6ED1A6EB4B}"/>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42" name="ZoneTexte 41">
              <a:hlinkClick xmlns:r="http://schemas.openxmlformats.org/officeDocument/2006/relationships" r:id="rId6"/>
              <a:extLst>
                <a:ext uri="{FF2B5EF4-FFF2-40B4-BE49-F238E27FC236}">
                  <a16:creationId xmlns:a16="http://schemas.microsoft.com/office/drawing/2014/main" id="{AF40A041-9D10-AAC4-0BB1-70CDDC054C92}"/>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43" name="ZoneTexte 42">
              <a:hlinkClick xmlns:r="http://schemas.openxmlformats.org/officeDocument/2006/relationships" r:id="rId7"/>
              <a:extLst>
                <a:ext uri="{FF2B5EF4-FFF2-40B4-BE49-F238E27FC236}">
                  <a16:creationId xmlns:a16="http://schemas.microsoft.com/office/drawing/2014/main" id="{AC8B7E4F-17CA-7EC4-6AF2-2DFB17A283BB}"/>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44" name="ZoneTexte 43">
              <a:hlinkClick xmlns:r="http://schemas.openxmlformats.org/officeDocument/2006/relationships" r:id="rId8"/>
              <a:extLst>
                <a:ext uri="{FF2B5EF4-FFF2-40B4-BE49-F238E27FC236}">
                  <a16:creationId xmlns:a16="http://schemas.microsoft.com/office/drawing/2014/main" id="{90EFD45C-D878-97F1-CD34-8819D04DF09C}"/>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45" name="ZoneTexte 44">
              <a:hlinkClick xmlns:r="http://schemas.openxmlformats.org/officeDocument/2006/relationships" r:id="rId9"/>
              <a:extLst>
                <a:ext uri="{FF2B5EF4-FFF2-40B4-BE49-F238E27FC236}">
                  <a16:creationId xmlns:a16="http://schemas.microsoft.com/office/drawing/2014/main" id="{62377C05-625F-47C0-E3AC-7A59BA356CB4}"/>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46" name="ZoneTexte 45">
              <a:hlinkClick xmlns:r="http://schemas.openxmlformats.org/officeDocument/2006/relationships" r:id="rId10"/>
              <a:extLst>
                <a:ext uri="{FF2B5EF4-FFF2-40B4-BE49-F238E27FC236}">
                  <a16:creationId xmlns:a16="http://schemas.microsoft.com/office/drawing/2014/main" id="{2D14C417-9AC0-4200-8EA2-B2E657952958}"/>
                </a:ext>
              </a:extLst>
            </xdr:cNvPr>
            <xdr:cNvSpPr txBox="1"/>
          </xdr:nvSpPr>
          <xdr:spPr>
            <a:xfrm>
              <a:off x="7784328" y="381332"/>
              <a:ext cx="12871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Social</a:t>
              </a:r>
            </a:p>
          </xdr:txBody>
        </xdr:sp>
        <xdr:sp macro="" textlink="">
          <xdr:nvSpPr>
            <xdr:cNvPr id="47" name="ZoneTexte 46">
              <a:hlinkClick xmlns:r="http://schemas.openxmlformats.org/officeDocument/2006/relationships" r:id="rId11"/>
              <a:extLst>
                <a:ext uri="{FF2B5EF4-FFF2-40B4-BE49-F238E27FC236}">
                  <a16:creationId xmlns:a16="http://schemas.microsoft.com/office/drawing/2014/main" id="{8FC6CDD1-8AD2-C9D2-5E52-D3EA230017B7}"/>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48" name="ZoneTexte 47">
              <a:hlinkClick xmlns:r="http://schemas.openxmlformats.org/officeDocument/2006/relationships" r:id="rId12"/>
              <a:extLst>
                <a:ext uri="{FF2B5EF4-FFF2-40B4-BE49-F238E27FC236}">
                  <a16:creationId xmlns:a16="http://schemas.microsoft.com/office/drawing/2014/main" id="{C1D14BAC-DB18-C0D9-F98F-8AEB0C3C13DE}"/>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49" name="Groupe 48">
              <a:extLst>
                <a:ext uri="{FF2B5EF4-FFF2-40B4-BE49-F238E27FC236}">
                  <a16:creationId xmlns:a16="http://schemas.microsoft.com/office/drawing/2014/main" id="{FC3BEE28-CA75-F52D-DB68-C737B8D4BCC1}"/>
                </a:ext>
              </a:extLst>
            </xdr:cNvPr>
            <xdr:cNvGrpSpPr/>
          </xdr:nvGrpSpPr>
          <xdr:grpSpPr>
            <a:xfrm>
              <a:off x="1238510" y="7440"/>
              <a:ext cx="710467" cy="340800"/>
              <a:chOff x="19990012" y="1431291"/>
              <a:chExt cx="700611" cy="327486"/>
            </a:xfrm>
          </xdr:grpSpPr>
          <xdr:sp macro="" textlink="">
            <xdr:nvSpPr>
              <xdr:cNvPr id="51" name="ZoneTexte 50">
                <a:hlinkClick xmlns:r="http://schemas.openxmlformats.org/officeDocument/2006/relationships" r:id="rId13"/>
                <a:extLst>
                  <a:ext uri="{FF2B5EF4-FFF2-40B4-BE49-F238E27FC236}">
                    <a16:creationId xmlns:a16="http://schemas.microsoft.com/office/drawing/2014/main" id="{E6885869-85C6-6162-A526-6D952FEA41D3}"/>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52" name="ZoneTexte 51">
                <a:hlinkClick xmlns:r="http://schemas.openxmlformats.org/officeDocument/2006/relationships" r:id="rId10"/>
                <a:extLst>
                  <a:ext uri="{FF2B5EF4-FFF2-40B4-BE49-F238E27FC236}">
                    <a16:creationId xmlns:a16="http://schemas.microsoft.com/office/drawing/2014/main" id="{756994E7-ED90-CAEB-9966-9962C05D7C6C}"/>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53" name="Connecteur droit 52">
                <a:extLst>
                  <a:ext uri="{FF2B5EF4-FFF2-40B4-BE49-F238E27FC236}">
                    <a16:creationId xmlns:a16="http://schemas.microsoft.com/office/drawing/2014/main" id="{8E3CC23D-0C4C-C9EE-9348-2586D6B6CE1D}"/>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50" name="Image 49">
              <a:extLst>
                <a:ext uri="{FF2B5EF4-FFF2-40B4-BE49-F238E27FC236}">
                  <a16:creationId xmlns:a16="http://schemas.microsoft.com/office/drawing/2014/main" id="{C9E37008-BAD2-4841-5C56-A4D2530675A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65650" y="117850"/>
              <a:ext cx="949045" cy="626751"/>
            </a:xfrm>
            <a:prstGeom prst="rect">
              <a:avLst/>
            </a:prstGeom>
          </xdr:spPr>
        </xdr:pic>
      </xdr:grpSp>
      <xdr:cxnSp macro="">
        <xdr:nvCxnSpPr>
          <xdr:cNvPr id="30" name="Connecteur droit 29">
            <a:extLst>
              <a:ext uri="{FF2B5EF4-FFF2-40B4-BE49-F238E27FC236}">
                <a16:creationId xmlns:a16="http://schemas.microsoft.com/office/drawing/2014/main" id="{5590E9CF-1405-6364-1F22-A906A2520C6A}"/>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1" name="Connecteur droit 30">
            <a:extLst>
              <a:ext uri="{FF2B5EF4-FFF2-40B4-BE49-F238E27FC236}">
                <a16:creationId xmlns:a16="http://schemas.microsoft.com/office/drawing/2014/main" id="{A87F80F5-666A-72E4-7E5A-104986E40A9B}"/>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2" name="Connecteur droit 31">
            <a:extLst>
              <a:ext uri="{FF2B5EF4-FFF2-40B4-BE49-F238E27FC236}">
                <a16:creationId xmlns:a16="http://schemas.microsoft.com/office/drawing/2014/main" id="{0451B3C5-6EA4-A8FA-D293-E11D3505430C}"/>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3" name="Connecteur droit 32">
            <a:extLst>
              <a:ext uri="{FF2B5EF4-FFF2-40B4-BE49-F238E27FC236}">
                <a16:creationId xmlns:a16="http://schemas.microsoft.com/office/drawing/2014/main" id="{27020A41-5D39-9506-E789-90F07FDD9DD2}"/>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4" name="Connecteur droit 33">
            <a:extLst>
              <a:ext uri="{FF2B5EF4-FFF2-40B4-BE49-F238E27FC236}">
                <a16:creationId xmlns:a16="http://schemas.microsoft.com/office/drawing/2014/main" id="{DDD27E70-5CBC-A347-7FD1-33F72BBE9E5B}"/>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5" name="Connecteur droit 34">
            <a:extLst>
              <a:ext uri="{FF2B5EF4-FFF2-40B4-BE49-F238E27FC236}">
                <a16:creationId xmlns:a16="http://schemas.microsoft.com/office/drawing/2014/main" id="{444BF4C7-9F37-85C0-1AAC-A4B1AC522F49}"/>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6" name="Connecteur droit 35">
            <a:extLst>
              <a:ext uri="{FF2B5EF4-FFF2-40B4-BE49-F238E27FC236}">
                <a16:creationId xmlns:a16="http://schemas.microsoft.com/office/drawing/2014/main" id="{771D81BD-9D0C-AC67-D257-672C8A68BB8F}"/>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7" name="Connecteur droit 36">
            <a:extLst>
              <a:ext uri="{FF2B5EF4-FFF2-40B4-BE49-F238E27FC236}">
                <a16:creationId xmlns:a16="http://schemas.microsoft.com/office/drawing/2014/main" id="{FE3A0C65-B5BB-EC64-ED1B-5C645B199858}"/>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8" name="Connecteur droit 37">
            <a:extLst>
              <a:ext uri="{FF2B5EF4-FFF2-40B4-BE49-F238E27FC236}">
                <a16:creationId xmlns:a16="http://schemas.microsoft.com/office/drawing/2014/main" id="{FA9F1E13-0BC1-1D0C-D9E1-9041C8515584}"/>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25</xdr:col>
      <xdr:colOff>349250</xdr:colOff>
      <xdr:row>5</xdr:row>
      <xdr:rowOff>0</xdr:rowOff>
    </xdr:from>
    <xdr:to>
      <xdr:col>26</xdr:col>
      <xdr:colOff>273763</xdr:colOff>
      <xdr:row>5</xdr:row>
      <xdr:rowOff>0</xdr:rowOff>
    </xdr:to>
    <xdr:grpSp>
      <xdr:nvGrpSpPr>
        <xdr:cNvPr id="151" name="Groupe 150">
          <a:extLst>
            <a:ext uri="{FF2B5EF4-FFF2-40B4-BE49-F238E27FC236}">
              <a16:creationId xmlns:a16="http://schemas.microsoft.com/office/drawing/2014/main" id="{0CBB8647-B1E2-437E-A122-5E2160134EBA}"/>
            </a:ext>
          </a:extLst>
        </xdr:cNvPr>
        <xdr:cNvGrpSpPr/>
      </xdr:nvGrpSpPr>
      <xdr:grpSpPr>
        <a:xfrm>
          <a:off x="13749618" y="952500"/>
          <a:ext cx="0" cy="0"/>
          <a:chOff x="20094575" y="1562100"/>
          <a:chExt cx="686513" cy="351526"/>
        </a:xfrm>
      </xdr:grpSpPr>
      <xdr:sp macro="" textlink="">
        <xdr:nvSpPr>
          <xdr:cNvPr id="152" name="ZoneTexte 151">
            <a:hlinkClick xmlns:r="http://schemas.openxmlformats.org/officeDocument/2006/relationships" r:id="rId1"/>
            <a:extLst>
              <a:ext uri="{FF2B5EF4-FFF2-40B4-BE49-F238E27FC236}">
                <a16:creationId xmlns:a16="http://schemas.microsoft.com/office/drawing/2014/main" id="{9E02F54A-91C6-9808-63C1-56F79F33BE34}"/>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153" name="ZoneTexte 152">
            <a:hlinkClick xmlns:r="http://schemas.openxmlformats.org/officeDocument/2006/relationships" r:id="rId2"/>
            <a:extLst>
              <a:ext uri="{FF2B5EF4-FFF2-40B4-BE49-F238E27FC236}">
                <a16:creationId xmlns:a16="http://schemas.microsoft.com/office/drawing/2014/main" id="{ABC90D36-9EE2-049F-E832-80934223A279}"/>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154" name="Connecteur droit 153">
            <a:extLst>
              <a:ext uri="{FF2B5EF4-FFF2-40B4-BE49-F238E27FC236}">
                <a16:creationId xmlns:a16="http://schemas.microsoft.com/office/drawing/2014/main" id="{BDCBC044-D373-1A96-049B-36C95325B83E}"/>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11</xdr:col>
      <xdr:colOff>0</xdr:colOff>
      <xdr:row>5</xdr:row>
      <xdr:rowOff>0</xdr:rowOff>
    </xdr:to>
    <xdr:sp macro="" textlink="">
      <xdr:nvSpPr>
        <xdr:cNvPr id="27" name="Rectangle 26">
          <a:extLst>
            <a:ext uri="{FF2B5EF4-FFF2-40B4-BE49-F238E27FC236}">
              <a16:creationId xmlns:a16="http://schemas.microsoft.com/office/drawing/2014/main" id="{1FCD8030-B163-4BB4-876A-9E339176FFC9}"/>
            </a:ext>
          </a:extLst>
        </xdr:cNvPr>
        <xdr:cNvSpPr/>
      </xdr:nvSpPr>
      <xdr:spPr>
        <a:xfrm>
          <a:off x="0" y="0"/>
          <a:ext cx="13739813"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95250</xdr:colOff>
      <xdr:row>0</xdr:row>
      <xdr:rowOff>29110</xdr:rowOff>
    </xdr:from>
    <xdr:to>
      <xdr:col>9</xdr:col>
      <xdr:colOff>738187</xdr:colOff>
      <xdr:row>5</xdr:row>
      <xdr:rowOff>9525</xdr:rowOff>
    </xdr:to>
    <xdr:grpSp>
      <xdr:nvGrpSpPr>
        <xdr:cNvPr id="28" name="Groupe 27">
          <a:extLst>
            <a:ext uri="{FF2B5EF4-FFF2-40B4-BE49-F238E27FC236}">
              <a16:creationId xmlns:a16="http://schemas.microsoft.com/office/drawing/2014/main" id="{389B639F-8FAF-46D9-A9A5-16AFFBA5C858}"/>
            </a:ext>
          </a:extLst>
        </xdr:cNvPr>
        <xdr:cNvGrpSpPr/>
      </xdr:nvGrpSpPr>
      <xdr:grpSpPr>
        <a:xfrm>
          <a:off x="95250" y="29110"/>
          <a:ext cx="13619349" cy="932915"/>
          <a:chOff x="87951" y="26081"/>
          <a:chExt cx="13935993" cy="857998"/>
        </a:xfrm>
      </xdr:grpSpPr>
      <xdr:grpSp>
        <xdr:nvGrpSpPr>
          <xdr:cNvPr id="29" name="Groupe 28">
            <a:extLst>
              <a:ext uri="{FF2B5EF4-FFF2-40B4-BE49-F238E27FC236}">
                <a16:creationId xmlns:a16="http://schemas.microsoft.com/office/drawing/2014/main" id="{211EB406-7ACC-224D-8138-FA73E06F7F44}"/>
              </a:ext>
            </a:extLst>
          </xdr:cNvPr>
          <xdr:cNvGrpSpPr/>
        </xdr:nvGrpSpPr>
        <xdr:grpSpPr>
          <a:xfrm>
            <a:off x="87951" y="26081"/>
            <a:ext cx="13935993" cy="853963"/>
            <a:chOff x="233755" y="7440"/>
            <a:chExt cx="13881711" cy="826557"/>
          </a:xfrm>
        </xdr:grpSpPr>
        <xdr:sp macro="" textlink="">
          <xdr:nvSpPr>
            <xdr:cNvPr id="130" name="ZoneTexte 129">
              <a:hlinkClick xmlns:r="http://schemas.openxmlformats.org/officeDocument/2006/relationships" r:id="rId3"/>
              <a:extLst>
                <a:ext uri="{FF2B5EF4-FFF2-40B4-BE49-F238E27FC236}">
                  <a16:creationId xmlns:a16="http://schemas.microsoft.com/office/drawing/2014/main" id="{F8544866-48DC-2A6A-80FE-28D83DD623FA}"/>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131" name="ZoneTexte 130">
              <a:hlinkClick xmlns:r="http://schemas.openxmlformats.org/officeDocument/2006/relationships" r:id="rId4"/>
              <a:extLst>
                <a:ext uri="{FF2B5EF4-FFF2-40B4-BE49-F238E27FC236}">
                  <a16:creationId xmlns:a16="http://schemas.microsoft.com/office/drawing/2014/main" id="{CB0835DC-F26F-C2FE-217E-81BFE5C59E19}"/>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132" name="ZoneTexte 131">
              <a:hlinkClick xmlns:r="http://schemas.openxmlformats.org/officeDocument/2006/relationships" r:id="rId5"/>
              <a:extLst>
                <a:ext uri="{FF2B5EF4-FFF2-40B4-BE49-F238E27FC236}">
                  <a16:creationId xmlns:a16="http://schemas.microsoft.com/office/drawing/2014/main" id="{2DB70B19-603D-D158-86BE-2C4F6B0858DF}"/>
                </a:ext>
              </a:extLst>
            </xdr:cNvPr>
            <xdr:cNvSpPr txBox="1"/>
          </xdr:nvSpPr>
          <xdr:spPr>
            <a:xfrm>
              <a:off x="9073316" y="381332"/>
              <a:ext cx="1294406"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Environnement</a:t>
              </a:r>
            </a:p>
          </xdr:txBody>
        </xdr:sp>
        <xdr:sp macro="" textlink="">
          <xdr:nvSpPr>
            <xdr:cNvPr id="133" name="ZoneTexte 132">
              <a:hlinkClick xmlns:r="http://schemas.openxmlformats.org/officeDocument/2006/relationships" r:id="rId6"/>
              <a:extLst>
                <a:ext uri="{FF2B5EF4-FFF2-40B4-BE49-F238E27FC236}">
                  <a16:creationId xmlns:a16="http://schemas.microsoft.com/office/drawing/2014/main" id="{A5459708-028C-22E1-4CBD-F22E3A86394C}"/>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34" name="ZoneTexte 133">
              <a:hlinkClick xmlns:r="http://schemas.openxmlformats.org/officeDocument/2006/relationships" r:id="rId7"/>
              <a:extLst>
                <a:ext uri="{FF2B5EF4-FFF2-40B4-BE49-F238E27FC236}">
                  <a16:creationId xmlns:a16="http://schemas.microsoft.com/office/drawing/2014/main" id="{BB2D2715-D5CF-3CFD-83A1-7A7624D2C7DD}"/>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135" name="ZoneTexte 134">
              <a:hlinkClick xmlns:r="http://schemas.openxmlformats.org/officeDocument/2006/relationships" r:id="rId8"/>
              <a:extLst>
                <a:ext uri="{FF2B5EF4-FFF2-40B4-BE49-F238E27FC236}">
                  <a16:creationId xmlns:a16="http://schemas.microsoft.com/office/drawing/2014/main" id="{94D2D6A0-AEBB-373B-4850-2FCA59574B4E}"/>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136" name="ZoneTexte 135">
              <a:hlinkClick xmlns:r="http://schemas.openxmlformats.org/officeDocument/2006/relationships" r:id="rId9"/>
              <a:extLst>
                <a:ext uri="{FF2B5EF4-FFF2-40B4-BE49-F238E27FC236}">
                  <a16:creationId xmlns:a16="http://schemas.microsoft.com/office/drawing/2014/main" id="{057B2E83-011D-3C2F-949F-ADFD615C480E}"/>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137" name="ZoneTexte 136">
              <a:hlinkClick xmlns:r="http://schemas.openxmlformats.org/officeDocument/2006/relationships" r:id="rId10"/>
              <a:extLst>
                <a:ext uri="{FF2B5EF4-FFF2-40B4-BE49-F238E27FC236}">
                  <a16:creationId xmlns:a16="http://schemas.microsoft.com/office/drawing/2014/main" id="{259E28FF-39B8-D5D8-3F21-7DED53635617}"/>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38" name="ZoneTexte 137">
              <a:hlinkClick xmlns:r="http://schemas.openxmlformats.org/officeDocument/2006/relationships" r:id="rId11"/>
              <a:extLst>
                <a:ext uri="{FF2B5EF4-FFF2-40B4-BE49-F238E27FC236}">
                  <a16:creationId xmlns:a16="http://schemas.microsoft.com/office/drawing/2014/main" id="{95C2F8F6-28A8-2E40-DD29-96ABA3BF5F0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139" name="ZoneTexte 138">
              <a:hlinkClick xmlns:r="http://schemas.openxmlformats.org/officeDocument/2006/relationships" r:id="rId12"/>
              <a:extLst>
                <a:ext uri="{FF2B5EF4-FFF2-40B4-BE49-F238E27FC236}">
                  <a16:creationId xmlns:a16="http://schemas.microsoft.com/office/drawing/2014/main" id="{96A1077F-E79C-1472-82E8-01239564EF72}"/>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140" name="Groupe 139">
              <a:extLst>
                <a:ext uri="{FF2B5EF4-FFF2-40B4-BE49-F238E27FC236}">
                  <a16:creationId xmlns:a16="http://schemas.microsoft.com/office/drawing/2014/main" id="{3CCD3699-1E98-1F39-ADD1-394EE0C44C04}"/>
                </a:ext>
              </a:extLst>
            </xdr:cNvPr>
            <xdr:cNvGrpSpPr/>
          </xdr:nvGrpSpPr>
          <xdr:grpSpPr>
            <a:xfrm>
              <a:off x="1238510" y="7440"/>
              <a:ext cx="710467" cy="340800"/>
              <a:chOff x="19990012" y="1431291"/>
              <a:chExt cx="700611" cy="327486"/>
            </a:xfrm>
          </xdr:grpSpPr>
          <xdr:sp macro="" textlink="">
            <xdr:nvSpPr>
              <xdr:cNvPr id="142" name="ZoneTexte 141">
                <a:hlinkClick xmlns:r="http://schemas.openxmlformats.org/officeDocument/2006/relationships" r:id="rId13"/>
                <a:extLst>
                  <a:ext uri="{FF2B5EF4-FFF2-40B4-BE49-F238E27FC236}">
                    <a16:creationId xmlns:a16="http://schemas.microsoft.com/office/drawing/2014/main" id="{DFE44B1D-FAE1-145F-D9E2-F211BFCAA217}"/>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43" name="ZoneTexte 142">
                <a:hlinkClick xmlns:r="http://schemas.openxmlformats.org/officeDocument/2006/relationships" r:id="rId5"/>
                <a:extLst>
                  <a:ext uri="{FF2B5EF4-FFF2-40B4-BE49-F238E27FC236}">
                    <a16:creationId xmlns:a16="http://schemas.microsoft.com/office/drawing/2014/main" id="{70750ADA-2A1F-0A0C-16A6-CCE2C1C47D96}"/>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44" name="Connecteur droit 143">
                <a:extLst>
                  <a:ext uri="{FF2B5EF4-FFF2-40B4-BE49-F238E27FC236}">
                    <a16:creationId xmlns:a16="http://schemas.microsoft.com/office/drawing/2014/main" id="{A03DEB70-4274-3FD1-43C5-24633ADA34DF}"/>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41" name="Image 140">
              <a:extLst>
                <a:ext uri="{FF2B5EF4-FFF2-40B4-BE49-F238E27FC236}">
                  <a16:creationId xmlns:a16="http://schemas.microsoft.com/office/drawing/2014/main" id="{927F7F78-7830-C16F-9798-32D0D2C28F0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33755" y="101274"/>
              <a:ext cx="1024622" cy="677518"/>
            </a:xfrm>
            <a:prstGeom prst="rect">
              <a:avLst/>
            </a:prstGeom>
          </xdr:spPr>
        </xdr:pic>
      </xdr:grpSp>
      <xdr:cxnSp macro="">
        <xdr:nvCxnSpPr>
          <xdr:cNvPr id="30" name="Connecteur droit 29">
            <a:extLst>
              <a:ext uri="{FF2B5EF4-FFF2-40B4-BE49-F238E27FC236}">
                <a16:creationId xmlns:a16="http://schemas.microsoft.com/office/drawing/2014/main" id="{95D591EE-B3DB-E5DF-F006-B715B5F7D509}"/>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8" name="Connecteur droit 57">
            <a:extLst>
              <a:ext uri="{FF2B5EF4-FFF2-40B4-BE49-F238E27FC236}">
                <a16:creationId xmlns:a16="http://schemas.microsoft.com/office/drawing/2014/main" id="{AC276502-755D-1AD9-7306-8FCF41F31DE3}"/>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9" name="Connecteur droit 58">
            <a:extLst>
              <a:ext uri="{FF2B5EF4-FFF2-40B4-BE49-F238E27FC236}">
                <a16:creationId xmlns:a16="http://schemas.microsoft.com/office/drawing/2014/main" id="{01B27966-B055-F031-B388-B80AA25C77D6}"/>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0" name="Connecteur droit 59">
            <a:extLst>
              <a:ext uri="{FF2B5EF4-FFF2-40B4-BE49-F238E27FC236}">
                <a16:creationId xmlns:a16="http://schemas.microsoft.com/office/drawing/2014/main" id="{70151352-A711-1880-E7BF-FE8DCD694979}"/>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1" name="Connecteur droit 60">
            <a:extLst>
              <a:ext uri="{FF2B5EF4-FFF2-40B4-BE49-F238E27FC236}">
                <a16:creationId xmlns:a16="http://schemas.microsoft.com/office/drawing/2014/main" id="{749868B0-00B5-0D50-B418-4F88A6CEB97D}"/>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2" name="Connecteur droit 61">
            <a:extLst>
              <a:ext uri="{FF2B5EF4-FFF2-40B4-BE49-F238E27FC236}">
                <a16:creationId xmlns:a16="http://schemas.microsoft.com/office/drawing/2014/main" id="{3A22F389-6A72-C566-2B0E-8C674181229A}"/>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3" name="Connecteur droit 62">
            <a:extLst>
              <a:ext uri="{FF2B5EF4-FFF2-40B4-BE49-F238E27FC236}">
                <a16:creationId xmlns:a16="http://schemas.microsoft.com/office/drawing/2014/main" id="{91E9238F-BD6F-2CC3-F955-EA55036A611C}"/>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8" name="Connecteur droit 127">
            <a:extLst>
              <a:ext uri="{FF2B5EF4-FFF2-40B4-BE49-F238E27FC236}">
                <a16:creationId xmlns:a16="http://schemas.microsoft.com/office/drawing/2014/main" id="{900DC564-19F7-2312-EEF4-B34D6FD6E87A}"/>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9" name="Connecteur droit 128">
            <a:extLst>
              <a:ext uri="{FF2B5EF4-FFF2-40B4-BE49-F238E27FC236}">
                <a16:creationId xmlns:a16="http://schemas.microsoft.com/office/drawing/2014/main" id="{144DE272-FA79-30A2-52D5-158D5BB234DF}"/>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0</xdr:colOff>
      <xdr:row>5</xdr:row>
      <xdr:rowOff>9525</xdr:rowOff>
    </xdr:to>
    <xdr:sp macro="" textlink="">
      <xdr:nvSpPr>
        <xdr:cNvPr id="27" name="Rectangle 26">
          <a:extLst>
            <a:ext uri="{FF2B5EF4-FFF2-40B4-BE49-F238E27FC236}">
              <a16:creationId xmlns:a16="http://schemas.microsoft.com/office/drawing/2014/main" id="{37D8C3EF-4EEC-4548-840F-60040FBC3314}"/>
            </a:ext>
          </a:extLst>
        </xdr:cNvPr>
        <xdr:cNvSpPr/>
      </xdr:nvSpPr>
      <xdr:spPr>
        <a:xfrm>
          <a:off x="0" y="0"/>
          <a:ext cx="13716000" cy="96202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154781</xdr:colOff>
      <xdr:row>0</xdr:row>
      <xdr:rowOff>29110</xdr:rowOff>
    </xdr:from>
    <xdr:to>
      <xdr:col>20</xdr:col>
      <xdr:colOff>273844</xdr:colOff>
      <xdr:row>5</xdr:row>
      <xdr:rowOff>9525</xdr:rowOff>
    </xdr:to>
    <xdr:grpSp>
      <xdr:nvGrpSpPr>
        <xdr:cNvPr id="28" name="Groupe 27">
          <a:extLst>
            <a:ext uri="{FF2B5EF4-FFF2-40B4-BE49-F238E27FC236}">
              <a16:creationId xmlns:a16="http://schemas.microsoft.com/office/drawing/2014/main" id="{CF99E8B3-915C-4B23-9FDC-23DCBB0F60A1}"/>
            </a:ext>
          </a:extLst>
        </xdr:cNvPr>
        <xdr:cNvGrpSpPr/>
      </xdr:nvGrpSpPr>
      <xdr:grpSpPr>
        <a:xfrm>
          <a:off x="154781" y="29110"/>
          <a:ext cx="13566122" cy="932915"/>
          <a:chOff x="151875" y="26081"/>
          <a:chExt cx="13872069" cy="857998"/>
        </a:xfrm>
      </xdr:grpSpPr>
      <xdr:grpSp>
        <xdr:nvGrpSpPr>
          <xdr:cNvPr id="29" name="Groupe 28">
            <a:extLst>
              <a:ext uri="{FF2B5EF4-FFF2-40B4-BE49-F238E27FC236}">
                <a16:creationId xmlns:a16="http://schemas.microsoft.com/office/drawing/2014/main" id="{5695C28A-99A9-6F00-45F3-4ABDD098248D}"/>
              </a:ext>
            </a:extLst>
          </xdr:cNvPr>
          <xdr:cNvGrpSpPr/>
        </xdr:nvGrpSpPr>
        <xdr:grpSpPr>
          <a:xfrm>
            <a:off x="151875" y="26081"/>
            <a:ext cx="13872069" cy="853963"/>
            <a:chOff x="297431" y="7440"/>
            <a:chExt cx="13818035" cy="826557"/>
          </a:xfrm>
        </xdr:grpSpPr>
        <xdr:sp macro="" textlink="">
          <xdr:nvSpPr>
            <xdr:cNvPr id="40" name="ZoneTexte 39">
              <a:hlinkClick xmlns:r="http://schemas.openxmlformats.org/officeDocument/2006/relationships" r:id="rId1"/>
              <a:extLst>
                <a:ext uri="{FF2B5EF4-FFF2-40B4-BE49-F238E27FC236}">
                  <a16:creationId xmlns:a16="http://schemas.microsoft.com/office/drawing/2014/main" id="{03AA36E2-2F63-5B1E-BB7C-04E2C96B58D0}"/>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41" name="ZoneTexte 40">
              <a:hlinkClick xmlns:r="http://schemas.openxmlformats.org/officeDocument/2006/relationships" r:id="rId2"/>
              <a:extLst>
                <a:ext uri="{FF2B5EF4-FFF2-40B4-BE49-F238E27FC236}">
                  <a16:creationId xmlns:a16="http://schemas.microsoft.com/office/drawing/2014/main" id="{27A04823-99F9-E74D-A67B-C68DE1F635BE}"/>
                </a:ext>
              </a:extLst>
            </xdr:cNvPr>
            <xdr:cNvSpPr txBox="1"/>
          </xdr:nvSpPr>
          <xdr:spPr>
            <a:xfrm>
              <a:off x="10377022" y="381332"/>
              <a:ext cx="125337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Valeur partagée</a:t>
              </a:r>
            </a:p>
          </xdr:txBody>
        </xdr:sp>
        <xdr:sp macro="" textlink="">
          <xdr:nvSpPr>
            <xdr:cNvPr id="42" name="ZoneTexte 41">
              <a:hlinkClick xmlns:r="http://schemas.openxmlformats.org/officeDocument/2006/relationships" r:id="rId3"/>
              <a:extLst>
                <a:ext uri="{FF2B5EF4-FFF2-40B4-BE49-F238E27FC236}">
                  <a16:creationId xmlns:a16="http://schemas.microsoft.com/office/drawing/2014/main" id="{A9FC7D55-D7F1-7B87-EBE2-A8B2748BF10C}"/>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43" name="ZoneTexte 42">
              <a:hlinkClick xmlns:r="http://schemas.openxmlformats.org/officeDocument/2006/relationships" r:id="rId4"/>
              <a:extLst>
                <a:ext uri="{FF2B5EF4-FFF2-40B4-BE49-F238E27FC236}">
                  <a16:creationId xmlns:a16="http://schemas.microsoft.com/office/drawing/2014/main" id="{4D6E672C-B968-01FC-530E-82E4816BC8F2}"/>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44" name="ZoneTexte 43">
              <a:hlinkClick xmlns:r="http://schemas.openxmlformats.org/officeDocument/2006/relationships" r:id="rId5"/>
              <a:extLst>
                <a:ext uri="{FF2B5EF4-FFF2-40B4-BE49-F238E27FC236}">
                  <a16:creationId xmlns:a16="http://schemas.microsoft.com/office/drawing/2014/main" id="{4448AC77-4333-DF8C-F4F4-0E3D7DA676FE}"/>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45" name="ZoneTexte 44">
              <a:hlinkClick xmlns:r="http://schemas.openxmlformats.org/officeDocument/2006/relationships" r:id="rId6"/>
              <a:extLst>
                <a:ext uri="{FF2B5EF4-FFF2-40B4-BE49-F238E27FC236}">
                  <a16:creationId xmlns:a16="http://schemas.microsoft.com/office/drawing/2014/main" id="{32F2E026-E054-6AAF-03A9-B6FACD4E9E85}"/>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46" name="ZoneTexte 45">
              <a:hlinkClick xmlns:r="http://schemas.openxmlformats.org/officeDocument/2006/relationships" r:id="rId7"/>
              <a:extLst>
                <a:ext uri="{FF2B5EF4-FFF2-40B4-BE49-F238E27FC236}">
                  <a16:creationId xmlns:a16="http://schemas.microsoft.com/office/drawing/2014/main" id="{C2D1FE56-E7DE-E842-EEC1-7AF13AF3488E}"/>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47" name="ZoneTexte 46">
              <a:hlinkClick xmlns:r="http://schemas.openxmlformats.org/officeDocument/2006/relationships" r:id="rId8"/>
              <a:extLst>
                <a:ext uri="{FF2B5EF4-FFF2-40B4-BE49-F238E27FC236}">
                  <a16:creationId xmlns:a16="http://schemas.microsoft.com/office/drawing/2014/main" id="{78289A72-CF82-5BC2-D31C-BCB790BAF00C}"/>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48" name="ZoneTexte 47">
              <a:hlinkClick xmlns:r="http://schemas.openxmlformats.org/officeDocument/2006/relationships" r:id="rId9"/>
              <a:extLst>
                <a:ext uri="{FF2B5EF4-FFF2-40B4-BE49-F238E27FC236}">
                  <a16:creationId xmlns:a16="http://schemas.microsoft.com/office/drawing/2014/main" id="{31D84603-EFAF-4FCB-C144-3B4A6DE65F24}"/>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49" name="ZoneTexte 48">
              <a:hlinkClick xmlns:r="http://schemas.openxmlformats.org/officeDocument/2006/relationships" r:id="rId10"/>
              <a:extLst>
                <a:ext uri="{FF2B5EF4-FFF2-40B4-BE49-F238E27FC236}">
                  <a16:creationId xmlns:a16="http://schemas.microsoft.com/office/drawing/2014/main" id="{FE2E9046-C185-287C-5C1D-E74426A5107C}"/>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50" name="Groupe 49">
              <a:extLst>
                <a:ext uri="{FF2B5EF4-FFF2-40B4-BE49-F238E27FC236}">
                  <a16:creationId xmlns:a16="http://schemas.microsoft.com/office/drawing/2014/main" id="{F17AA454-C4BC-9E5A-D786-41202ECCC265}"/>
                </a:ext>
              </a:extLst>
            </xdr:cNvPr>
            <xdr:cNvGrpSpPr/>
          </xdr:nvGrpSpPr>
          <xdr:grpSpPr>
            <a:xfrm>
              <a:off x="1238510" y="7440"/>
              <a:ext cx="710467" cy="340800"/>
              <a:chOff x="19990012" y="1431291"/>
              <a:chExt cx="700611" cy="327486"/>
            </a:xfrm>
          </xdr:grpSpPr>
          <xdr:sp macro="" textlink="">
            <xdr:nvSpPr>
              <xdr:cNvPr id="52" name="ZoneTexte 51">
                <a:hlinkClick xmlns:r="http://schemas.openxmlformats.org/officeDocument/2006/relationships" r:id="rId11"/>
                <a:extLst>
                  <a:ext uri="{FF2B5EF4-FFF2-40B4-BE49-F238E27FC236}">
                    <a16:creationId xmlns:a16="http://schemas.microsoft.com/office/drawing/2014/main" id="{885E579B-C639-77C4-8C97-BDFA5BD3FFF7}"/>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53" name="ZoneTexte 52">
                <a:hlinkClick xmlns:r="http://schemas.openxmlformats.org/officeDocument/2006/relationships" r:id="rId2"/>
                <a:extLst>
                  <a:ext uri="{FF2B5EF4-FFF2-40B4-BE49-F238E27FC236}">
                    <a16:creationId xmlns:a16="http://schemas.microsoft.com/office/drawing/2014/main" id="{88E22DAD-F8DF-08C4-92BB-062C34814BA0}"/>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54" name="Connecteur droit 53">
                <a:extLst>
                  <a:ext uri="{FF2B5EF4-FFF2-40B4-BE49-F238E27FC236}">
                    <a16:creationId xmlns:a16="http://schemas.microsoft.com/office/drawing/2014/main" id="{C737A35A-23D2-1804-DFCD-770D0AD5E91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51" name="Image 50">
              <a:extLst>
                <a:ext uri="{FF2B5EF4-FFF2-40B4-BE49-F238E27FC236}">
                  <a16:creationId xmlns:a16="http://schemas.microsoft.com/office/drawing/2014/main" id="{B67AB455-5911-5A96-7E67-C0F7776909D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97431" y="101274"/>
              <a:ext cx="973957" cy="677518"/>
            </a:xfrm>
            <a:prstGeom prst="rect">
              <a:avLst/>
            </a:prstGeom>
          </xdr:spPr>
        </xdr:pic>
      </xdr:grpSp>
      <xdr:cxnSp macro="">
        <xdr:nvCxnSpPr>
          <xdr:cNvPr id="30" name="Connecteur droit 29">
            <a:extLst>
              <a:ext uri="{FF2B5EF4-FFF2-40B4-BE49-F238E27FC236}">
                <a16:creationId xmlns:a16="http://schemas.microsoft.com/office/drawing/2014/main" id="{D91CAE11-9DE7-7729-9642-0613162DB049}"/>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2" name="Connecteur droit 31">
            <a:extLst>
              <a:ext uri="{FF2B5EF4-FFF2-40B4-BE49-F238E27FC236}">
                <a16:creationId xmlns:a16="http://schemas.microsoft.com/office/drawing/2014/main" id="{4BD9F70A-870E-43DB-544F-5A8560187023}"/>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3" name="Connecteur droit 32">
            <a:extLst>
              <a:ext uri="{FF2B5EF4-FFF2-40B4-BE49-F238E27FC236}">
                <a16:creationId xmlns:a16="http://schemas.microsoft.com/office/drawing/2014/main" id="{A50300F0-2815-FD01-3981-387EE4B87495}"/>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4" name="Connecteur droit 33">
            <a:extLst>
              <a:ext uri="{FF2B5EF4-FFF2-40B4-BE49-F238E27FC236}">
                <a16:creationId xmlns:a16="http://schemas.microsoft.com/office/drawing/2014/main" id="{AEA5003C-13AC-2AEB-CE9C-4CEBAB209F45}"/>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5" name="Connecteur droit 34">
            <a:extLst>
              <a:ext uri="{FF2B5EF4-FFF2-40B4-BE49-F238E27FC236}">
                <a16:creationId xmlns:a16="http://schemas.microsoft.com/office/drawing/2014/main" id="{7E4F816A-7FA1-959C-4F0E-CBC6DC535038}"/>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6" name="Connecteur droit 35">
            <a:extLst>
              <a:ext uri="{FF2B5EF4-FFF2-40B4-BE49-F238E27FC236}">
                <a16:creationId xmlns:a16="http://schemas.microsoft.com/office/drawing/2014/main" id="{E77BA3C9-9474-0854-E0F8-FE0D4FFE3315}"/>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7" name="Connecteur droit 36">
            <a:extLst>
              <a:ext uri="{FF2B5EF4-FFF2-40B4-BE49-F238E27FC236}">
                <a16:creationId xmlns:a16="http://schemas.microsoft.com/office/drawing/2014/main" id="{12B69FF3-9706-781B-BF80-30B1E8D90912}"/>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8" name="Connecteur droit 37">
            <a:extLst>
              <a:ext uri="{FF2B5EF4-FFF2-40B4-BE49-F238E27FC236}">
                <a16:creationId xmlns:a16="http://schemas.microsoft.com/office/drawing/2014/main" id="{7B95C67D-CF26-7B6B-FC27-037B24628840}"/>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9" name="Connecteur droit 38">
            <a:extLst>
              <a:ext uri="{FF2B5EF4-FFF2-40B4-BE49-F238E27FC236}">
                <a16:creationId xmlns:a16="http://schemas.microsoft.com/office/drawing/2014/main" id="{E3B0224B-EAEB-7D8E-C7A3-3340159F3BB6}"/>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17992</xdr:colOff>
      <xdr:row>0</xdr:row>
      <xdr:rowOff>9525</xdr:rowOff>
    </xdr:from>
    <xdr:to>
      <xdr:col>12</xdr:col>
      <xdr:colOff>741892</xdr:colOff>
      <xdr:row>5</xdr:row>
      <xdr:rowOff>10583</xdr:rowOff>
    </xdr:to>
    <xdr:sp macro="" textlink="">
      <xdr:nvSpPr>
        <xdr:cNvPr id="54" name="Rectangle 53">
          <a:extLst>
            <a:ext uri="{FF2B5EF4-FFF2-40B4-BE49-F238E27FC236}">
              <a16:creationId xmlns:a16="http://schemas.microsoft.com/office/drawing/2014/main" id="{EB942E27-F5C7-450A-AC42-1EACBCC9EAD7}"/>
            </a:ext>
          </a:extLst>
        </xdr:cNvPr>
        <xdr:cNvSpPr/>
      </xdr:nvSpPr>
      <xdr:spPr>
        <a:xfrm>
          <a:off x="17992" y="9525"/>
          <a:ext cx="13730817" cy="953558"/>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172919</xdr:colOff>
      <xdr:row>0</xdr:row>
      <xdr:rowOff>29111</xdr:rowOff>
    </xdr:from>
    <xdr:to>
      <xdr:col>13</xdr:col>
      <xdr:colOff>0</xdr:colOff>
      <xdr:row>5</xdr:row>
      <xdr:rowOff>1</xdr:rowOff>
    </xdr:to>
    <xdr:grpSp>
      <xdr:nvGrpSpPr>
        <xdr:cNvPr id="55" name="Groupe 54">
          <a:extLst>
            <a:ext uri="{FF2B5EF4-FFF2-40B4-BE49-F238E27FC236}">
              <a16:creationId xmlns:a16="http://schemas.microsoft.com/office/drawing/2014/main" id="{A9E9BC18-AD6F-49B5-9BBA-9560841386FC}"/>
            </a:ext>
          </a:extLst>
        </xdr:cNvPr>
        <xdr:cNvGrpSpPr/>
      </xdr:nvGrpSpPr>
      <xdr:grpSpPr>
        <a:xfrm>
          <a:off x="172919" y="29111"/>
          <a:ext cx="13610316" cy="923390"/>
          <a:chOff x="169465" y="26081"/>
          <a:chExt cx="13854479" cy="857998"/>
        </a:xfrm>
      </xdr:grpSpPr>
      <xdr:grpSp>
        <xdr:nvGrpSpPr>
          <xdr:cNvPr id="56" name="Groupe 55">
            <a:extLst>
              <a:ext uri="{FF2B5EF4-FFF2-40B4-BE49-F238E27FC236}">
                <a16:creationId xmlns:a16="http://schemas.microsoft.com/office/drawing/2014/main" id="{AB88D2A3-8974-3223-2095-0FEC8DC39BAF}"/>
              </a:ext>
            </a:extLst>
          </xdr:cNvPr>
          <xdr:cNvGrpSpPr/>
        </xdr:nvGrpSpPr>
        <xdr:grpSpPr>
          <a:xfrm>
            <a:off x="169465" y="26081"/>
            <a:ext cx="13854479" cy="853963"/>
            <a:chOff x="314952" y="7440"/>
            <a:chExt cx="13800514" cy="826557"/>
          </a:xfrm>
        </xdr:grpSpPr>
        <xdr:sp macro="" textlink="">
          <xdr:nvSpPr>
            <xdr:cNvPr id="66" name="ZoneTexte 65">
              <a:hlinkClick xmlns:r="http://schemas.openxmlformats.org/officeDocument/2006/relationships" r:id="rId1"/>
              <a:extLst>
                <a:ext uri="{FF2B5EF4-FFF2-40B4-BE49-F238E27FC236}">
                  <a16:creationId xmlns:a16="http://schemas.microsoft.com/office/drawing/2014/main" id="{030AB7A0-3283-4F2C-5035-192D66731807}"/>
                </a:ext>
              </a:extLst>
            </xdr:cNvPr>
            <xdr:cNvSpPr txBox="1"/>
          </xdr:nvSpPr>
          <xdr:spPr>
            <a:xfrm>
              <a:off x="11627398" y="381332"/>
              <a:ext cx="1248567"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Economie</a:t>
              </a:r>
            </a:p>
          </xdr:txBody>
        </xdr:sp>
        <xdr:sp macro="" textlink="">
          <xdr:nvSpPr>
            <xdr:cNvPr id="67" name="ZoneTexte 66">
              <a:hlinkClick xmlns:r="http://schemas.openxmlformats.org/officeDocument/2006/relationships" r:id="rId2"/>
              <a:extLst>
                <a:ext uri="{FF2B5EF4-FFF2-40B4-BE49-F238E27FC236}">
                  <a16:creationId xmlns:a16="http://schemas.microsoft.com/office/drawing/2014/main" id="{46EECCB7-14B8-B30A-5DE3-335321C21169}"/>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68" name="ZoneTexte 67">
              <a:hlinkClick xmlns:r="http://schemas.openxmlformats.org/officeDocument/2006/relationships" r:id="rId3"/>
              <a:extLst>
                <a:ext uri="{FF2B5EF4-FFF2-40B4-BE49-F238E27FC236}">
                  <a16:creationId xmlns:a16="http://schemas.microsoft.com/office/drawing/2014/main" id="{C686B746-46C6-4ED5-2F3F-02E1FFE27CF2}"/>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69" name="ZoneTexte 68">
              <a:hlinkClick xmlns:r="http://schemas.openxmlformats.org/officeDocument/2006/relationships" r:id="rId4"/>
              <a:extLst>
                <a:ext uri="{FF2B5EF4-FFF2-40B4-BE49-F238E27FC236}">
                  <a16:creationId xmlns:a16="http://schemas.microsoft.com/office/drawing/2014/main" id="{BD93F85D-0AF0-D550-1A64-EBCDA16B7362}"/>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70" name="ZoneTexte 69">
              <a:hlinkClick xmlns:r="http://schemas.openxmlformats.org/officeDocument/2006/relationships" r:id="rId5"/>
              <a:extLst>
                <a:ext uri="{FF2B5EF4-FFF2-40B4-BE49-F238E27FC236}">
                  <a16:creationId xmlns:a16="http://schemas.microsoft.com/office/drawing/2014/main" id="{293E1660-FB98-6E83-5DDC-E1AF4EA9CEF2}"/>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71" name="ZoneTexte 70">
              <a:hlinkClick xmlns:r="http://schemas.openxmlformats.org/officeDocument/2006/relationships" r:id="rId6"/>
              <a:extLst>
                <a:ext uri="{FF2B5EF4-FFF2-40B4-BE49-F238E27FC236}">
                  <a16:creationId xmlns:a16="http://schemas.microsoft.com/office/drawing/2014/main" id="{D617F194-A542-347B-0302-7ADEBB9ED9E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72" name="ZoneTexte 71">
              <a:hlinkClick xmlns:r="http://schemas.openxmlformats.org/officeDocument/2006/relationships" r:id="rId7"/>
              <a:extLst>
                <a:ext uri="{FF2B5EF4-FFF2-40B4-BE49-F238E27FC236}">
                  <a16:creationId xmlns:a16="http://schemas.microsoft.com/office/drawing/2014/main" id="{3D779DA9-FA1E-472B-3B91-52601F22870B}"/>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73" name="ZoneTexte 72">
              <a:hlinkClick xmlns:r="http://schemas.openxmlformats.org/officeDocument/2006/relationships" r:id="rId8"/>
              <a:extLst>
                <a:ext uri="{FF2B5EF4-FFF2-40B4-BE49-F238E27FC236}">
                  <a16:creationId xmlns:a16="http://schemas.microsoft.com/office/drawing/2014/main" id="{89B42651-2FBA-73F3-B60D-FDFF3EFC862D}"/>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74" name="ZoneTexte 73">
              <a:hlinkClick xmlns:r="http://schemas.openxmlformats.org/officeDocument/2006/relationships" r:id="rId9"/>
              <a:extLst>
                <a:ext uri="{FF2B5EF4-FFF2-40B4-BE49-F238E27FC236}">
                  <a16:creationId xmlns:a16="http://schemas.microsoft.com/office/drawing/2014/main" id="{8BFE4D69-2ECD-7A4F-2AC4-E47527C9B1CF}"/>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75" name="ZoneTexte 74">
              <a:hlinkClick xmlns:r="http://schemas.openxmlformats.org/officeDocument/2006/relationships" r:id="rId10"/>
              <a:extLst>
                <a:ext uri="{FF2B5EF4-FFF2-40B4-BE49-F238E27FC236}">
                  <a16:creationId xmlns:a16="http://schemas.microsoft.com/office/drawing/2014/main" id="{18F89FF2-4ACD-B573-BE4E-66597C3FCBA4}"/>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76" name="Groupe 75">
              <a:extLst>
                <a:ext uri="{FF2B5EF4-FFF2-40B4-BE49-F238E27FC236}">
                  <a16:creationId xmlns:a16="http://schemas.microsoft.com/office/drawing/2014/main" id="{947D66BE-7099-E09A-D5C1-7C109AD243E3}"/>
                </a:ext>
              </a:extLst>
            </xdr:cNvPr>
            <xdr:cNvGrpSpPr/>
          </xdr:nvGrpSpPr>
          <xdr:grpSpPr>
            <a:xfrm>
              <a:off x="1238510" y="7440"/>
              <a:ext cx="710467" cy="340800"/>
              <a:chOff x="19990012" y="1431291"/>
              <a:chExt cx="700611" cy="327486"/>
            </a:xfrm>
          </xdr:grpSpPr>
          <xdr:sp macro="" textlink="">
            <xdr:nvSpPr>
              <xdr:cNvPr id="78" name="ZoneTexte 77">
                <a:hlinkClick xmlns:r="http://schemas.openxmlformats.org/officeDocument/2006/relationships" r:id="rId11"/>
                <a:extLst>
                  <a:ext uri="{FF2B5EF4-FFF2-40B4-BE49-F238E27FC236}">
                    <a16:creationId xmlns:a16="http://schemas.microsoft.com/office/drawing/2014/main" id="{DA13F83B-AD4E-BE41-A042-765A6980F488}"/>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79" name="ZoneTexte 78">
                <a:hlinkClick xmlns:r="http://schemas.openxmlformats.org/officeDocument/2006/relationships" r:id="rId1"/>
                <a:extLst>
                  <a:ext uri="{FF2B5EF4-FFF2-40B4-BE49-F238E27FC236}">
                    <a16:creationId xmlns:a16="http://schemas.microsoft.com/office/drawing/2014/main" id="{A982B159-4BC7-278A-4B1F-4EC2288ECCEA}"/>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80" name="Connecteur droit 79">
                <a:extLst>
                  <a:ext uri="{FF2B5EF4-FFF2-40B4-BE49-F238E27FC236}">
                    <a16:creationId xmlns:a16="http://schemas.microsoft.com/office/drawing/2014/main" id="{C02E571B-62C2-F4C0-5668-8F3C8A6E6EEE}"/>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77" name="Image 76">
              <a:extLst>
                <a:ext uri="{FF2B5EF4-FFF2-40B4-BE49-F238E27FC236}">
                  <a16:creationId xmlns:a16="http://schemas.microsoft.com/office/drawing/2014/main" id="{BDA6AB15-2DE3-8777-89D7-C7BEBB97D3A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14952" y="72719"/>
              <a:ext cx="962252" cy="677518"/>
            </a:xfrm>
            <a:prstGeom prst="rect">
              <a:avLst/>
            </a:prstGeom>
          </xdr:spPr>
        </xdr:pic>
      </xdr:grpSp>
      <xdr:cxnSp macro="">
        <xdr:nvCxnSpPr>
          <xdr:cNvPr id="57" name="Connecteur droit 56">
            <a:extLst>
              <a:ext uri="{FF2B5EF4-FFF2-40B4-BE49-F238E27FC236}">
                <a16:creationId xmlns:a16="http://schemas.microsoft.com/office/drawing/2014/main" id="{385A90F3-4FF0-4B7E-D875-DAC52E091B8D}"/>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8" name="Connecteur droit 57">
            <a:extLst>
              <a:ext uri="{FF2B5EF4-FFF2-40B4-BE49-F238E27FC236}">
                <a16:creationId xmlns:a16="http://schemas.microsoft.com/office/drawing/2014/main" id="{5DBB2058-A60D-38DB-3302-B161C70AB00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9" name="Connecteur droit 58">
            <a:extLst>
              <a:ext uri="{FF2B5EF4-FFF2-40B4-BE49-F238E27FC236}">
                <a16:creationId xmlns:a16="http://schemas.microsoft.com/office/drawing/2014/main" id="{84CE0A7B-8585-EE55-0B6F-AB802E7DB3F7}"/>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0" name="Connecteur droit 59">
            <a:extLst>
              <a:ext uri="{FF2B5EF4-FFF2-40B4-BE49-F238E27FC236}">
                <a16:creationId xmlns:a16="http://schemas.microsoft.com/office/drawing/2014/main" id="{A74E500E-34D0-C506-2DF6-60C5373C9AF3}"/>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1" name="Connecteur droit 60">
            <a:extLst>
              <a:ext uri="{FF2B5EF4-FFF2-40B4-BE49-F238E27FC236}">
                <a16:creationId xmlns:a16="http://schemas.microsoft.com/office/drawing/2014/main" id="{21A94BCA-CEBD-7CB0-9D9F-E250C74091C6}"/>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2" name="Connecteur droit 61">
            <a:extLst>
              <a:ext uri="{FF2B5EF4-FFF2-40B4-BE49-F238E27FC236}">
                <a16:creationId xmlns:a16="http://schemas.microsoft.com/office/drawing/2014/main" id="{C83E90E7-6639-620F-074D-02AA359BB87C}"/>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3" name="Connecteur droit 62">
            <a:extLst>
              <a:ext uri="{FF2B5EF4-FFF2-40B4-BE49-F238E27FC236}">
                <a16:creationId xmlns:a16="http://schemas.microsoft.com/office/drawing/2014/main" id="{E7F47DEB-9F48-0842-B83D-96222AE6A58F}"/>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4" name="Connecteur droit 63">
            <a:extLst>
              <a:ext uri="{FF2B5EF4-FFF2-40B4-BE49-F238E27FC236}">
                <a16:creationId xmlns:a16="http://schemas.microsoft.com/office/drawing/2014/main" id="{34ECBAD4-690C-A563-00F4-0153A6A34C3E}"/>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a:extLst>
              <a:ext uri="{FF2B5EF4-FFF2-40B4-BE49-F238E27FC236}">
                <a16:creationId xmlns:a16="http://schemas.microsoft.com/office/drawing/2014/main" id="{A3A210D1-3E90-8E48-1E5D-DC3915C03384}"/>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22</xdr:col>
      <xdr:colOff>9751</xdr:colOff>
      <xdr:row>5</xdr:row>
      <xdr:rowOff>0</xdr:rowOff>
    </xdr:to>
    <xdr:sp macro="" textlink="">
      <xdr:nvSpPr>
        <xdr:cNvPr id="83" name="Rectangle 82">
          <a:extLst>
            <a:ext uri="{FF2B5EF4-FFF2-40B4-BE49-F238E27FC236}">
              <a16:creationId xmlns:a16="http://schemas.microsoft.com/office/drawing/2014/main" id="{3307B0B3-B11B-47F5-A4D2-5CFAB36DAD53}"/>
            </a:ext>
          </a:extLst>
        </xdr:cNvPr>
        <xdr:cNvSpPr/>
      </xdr:nvSpPr>
      <xdr:spPr>
        <a:xfrm>
          <a:off x="1" y="0"/>
          <a:ext cx="13744800"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152400</xdr:colOff>
      <xdr:row>0</xdr:row>
      <xdr:rowOff>29110</xdr:rowOff>
    </xdr:from>
    <xdr:to>
      <xdr:col>22</xdr:col>
      <xdr:colOff>0</xdr:colOff>
      <xdr:row>5</xdr:row>
      <xdr:rowOff>0</xdr:rowOff>
    </xdr:to>
    <xdr:grpSp>
      <xdr:nvGrpSpPr>
        <xdr:cNvPr id="84" name="Groupe 83">
          <a:extLst>
            <a:ext uri="{FF2B5EF4-FFF2-40B4-BE49-F238E27FC236}">
              <a16:creationId xmlns:a16="http://schemas.microsoft.com/office/drawing/2014/main" id="{9DFD9F46-749E-46C9-9905-A9A00FD51C13}"/>
            </a:ext>
          </a:extLst>
        </xdr:cNvPr>
        <xdr:cNvGrpSpPr/>
      </xdr:nvGrpSpPr>
      <xdr:grpSpPr>
        <a:xfrm>
          <a:off x="152400" y="29110"/>
          <a:ext cx="13563600" cy="923390"/>
          <a:chOff x="153270" y="26081"/>
          <a:chExt cx="13870674" cy="857998"/>
        </a:xfrm>
      </xdr:grpSpPr>
      <xdr:grpSp>
        <xdr:nvGrpSpPr>
          <xdr:cNvPr id="85" name="Groupe 84">
            <a:extLst>
              <a:ext uri="{FF2B5EF4-FFF2-40B4-BE49-F238E27FC236}">
                <a16:creationId xmlns:a16="http://schemas.microsoft.com/office/drawing/2014/main" id="{7686E67D-DA28-E19B-0F20-D9E3E2B7D1EB}"/>
              </a:ext>
            </a:extLst>
          </xdr:cNvPr>
          <xdr:cNvGrpSpPr/>
        </xdr:nvGrpSpPr>
        <xdr:grpSpPr>
          <a:xfrm>
            <a:off x="153270" y="26081"/>
            <a:ext cx="13870674" cy="853963"/>
            <a:chOff x="298819" y="7440"/>
            <a:chExt cx="13816647" cy="826557"/>
          </a:xfrm>
        </xdr:grpSpPr>
        <xdr:sp macro="" textlink="">
          <xdr:nvSpPr>
            <xdr:cNvPr id="95" name="ZoneTexte 94">
              <a:hlinkClick xmlns:r="http://schemas.openxmlformats.org/officeDocument/2006/relationships" r:id="rId1"/>
              <a:extLst>
                <a:ext uri="{FF2B5EF4-FFF2-40B4-BE49-F238E27FC236}">
                  <a16:creationId xmlns:a16="http://schemas.microsoft.com/office/drawing/2014/main" id="{D6381BA8-EDAF-25F6-276A-3D8ABAAC8CB6}"/>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Economy</a:t>
              </a:r>
            </a:p>
          </xdr:txBody>
        </xdr:sp>
        <xdr:sp macro="" textlink="">
          <xdr:nvSpPr>
            <xdr:cNvPr id="96" name="ZoneTexte 95">
              <a:hlinkClick xmlns:r="http://schemas.openxmlformats.org/officeDocument/2006/relationships" r:id="rId2"/>
              <a:extLst>
                <a:ext uri="{FF2B5EF4-FFF2-40B4-BE49-F238E27FC236}">
                  <a16:creationId xmlns:a16="http://schemas.microsoft.com/office/drawing/2014/main" id="{FAA3B04D-F55F-BE64-9139-4E1D38B18D7A}"/>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97" name="ZoneTexte 96">
              <a:hlinkClick xmlns:r="http://schemas.openxmlformats.org/officeDocument/2006/relationships" r:id="rId3"/>
              <a:extLst>
                <a:ext uri="{FF2B5EF4-FFF2-40B4-BE49-F238E27FC236}">
                  <a16:creationId xmlns:a16="http://schemas.microsoft.com/office/drawing/2014/main" id="{5CBF32D2-10E2-DB22-8818-595DB82A21BF}"/>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98" name="ZoneTexte 97">
              <a:hlinkClick xmlns:r="http://schemas.openxmlformats.org/officeDocument/2006/relationships" r:id="rId4"/>
              <a:extLst>
                <a:ext uri="{FF2B5EF4-FFF2-40B4-BE49-F238E27FC236}">
                  <a16:creationId xmlns:a16="http://schemas.microsoft.com/office/drawing/2014/main" id="{F8E515C8-A224-D7BE-94CA-54BE58963677}"/>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99" name="ZoneTexte 98">
              <a:hlinkClick xmlns:r="http://schemas.openxmlformats.org/officeDocument/2006/relationships" r:id="rId5"/>
              <a:extLst>
                <a:ext uri="{FF2B5EF4-FFF2-40B4-BE49-F238E27FC236}">
                  <a16:creationId xmlns:a16="http://schemas.microsoft.com/office/drawing/2014/main" id="{E08CA6E2-DBFB-5F88-1AC3-D97F19DB695E}"/>
                </a:ext>
              </a:extLst>
            </xdr:cNvPr>
            <xdr:cNvSpPr txBox="1"/>
          </xdr:nvSpPr>
          <xdr:spPr>
            <a:xfrm>
              <a:off x="2783807" y="381332"/>
              <a:ext cx="125710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rgbClr val="2E75B6"/>
                  </a:solidFill>
                  <a:latin typeface="Arial" panose="020B0604020202020204" pitchFamily="34" charset="0"/>
                  <a:ea typeface="+mn-ea"/>
                  <a:cs typeface="Arial" panose="020B0604020202020204" pitchFamily="34" charset="0"/>
                </a:rPr>
                <a:t>Energy</a:t>
              </a:r>
            </a:p>
          </xdr:txBody>
        </xdr:sp>
        <xdr:sp macro="" textlink="">
          <xdr:nvSpPr>
            <xdr:cNvPr id="100" name="ZoneTexte 99">
              <a:hlinkClick xmlns:r="http://schemas.openxmlformats.org/officeDocument/2006/relationships" r:id="rId6"/>
              <a:extLst>
                <a:ext uri="{FF2B5EF4-FFF2-40B4-BE49-F238E27FC236}">
                  <a16:creationId xmlns:a16="http://schemas.microsoft.com/office/drawing/2014/main" id="{5E4ED555-D26F-6601-A17E-58D0C476FDF7}"/>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101" name="ZoneTexte 100">
              <a:hlinkClick xmlns:r="http://schemas.openxmlformats.org/officeDocument/2006/relationships" r:id="rId7"/>
              <a:extLst>
                <a:ext uri="{FF2B5EF4-FFF2-40B4-BE49-F238E27FC236}">
                  <a16:creationId xmlns:a16="http://schemas.microsoft.com/office/drawing/2014/main" id="{E5A87306-F96B-7CF0-3254-07561A2E7D5D}"/>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102" name="ZoneTexte 101">
              <a:hlinkClick xmlns:r="http://schemas.openxmlformats.org/officeDocument/2006/relationships" r:id="rId8"/>
              <a:extLst>
                <a:ext uri="{FF2B5EF4-FFF2-40B4-BE49-F238E27FC236}">
                  <a16:creationId xmlns:a16="http://schemas.microsoft.com/office/drawing/2014/main" id="{B04964DE-45C6-BD3A-F7DC-C7F476844721}"/>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03" name="ZoneTexte 102">
              <a:hlinkClick xmlns:r="http://schemas.openxmlformats.org/officeDocument/2006/relationships" r:id="rId9"/>
              <a:extLst>
                <a:ext uri="{FF2B5EF4-FFF2-40B4-BE49-F238E27FC236}">
                  <a16:creationId xmlns:a16="http://schemas.microsoft.com/office/drawing/2014/main" id="{9EDB24E7-BCA8-8A87-613B-10CDA1DA4208}"/>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104" name="ZoneTexte 103">
              <a:hlinkClick xmlns:r="http://schemas.openxmlformats.org/officeDocument/2006/relationships" r:id="rId10"/>
              <a:extLst>
                <a:ext uri="{FF2B5EF4-FFF2-40B4-BE49-F238E27FC236}">
                  <a16:creationId xmlns:a16="http://schemas.microsoft.com/office/drawing/2014/main" id="{15532D7A-2AEC-FADB-E392-8DD979245A47}"/>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105" name="Groupe 104">
              <a:extLst>
                <a:ext uri="{FF2B5EF4-FFF2-40B4-BE49-F238E27FC236}">
                  <a16:creationId xmlns:a16="http://schemas.microsoft.com/office/drawing/2014/main" id="{5D7802F9-EBA7-B446-8F3F-C5AE7FD465C3}"/>
                </a:ext>
              </a:extLst>
            </xdr:cNvPr>
            <xdr:cNvGrpSpPr/>
          </xdr:nvGrpSpPr>
          <xdr:grpSpPr>
            <a:xfrm>
              <a:off x="1238510" y="7440"/>
              <a:ext cx="710467" cy="340800"/>
              <a:chOff x="19990012" y="1431291"/>
              <a:chExt cx="700611" cy="327486"/>
            </a:xfrm>
          </xdr:grpSpPr>
          <xdr:sp macro="" textlink="">
            <xdr:nvSpPr>
              <xdr:cNvPr id="107" name="ZoneTexte 106">
                <a:hlinkClick xmlns:r="http://schemas.openxmlformats.org/officeDocument/2006/relationships" r:id="rId5"/>
                <a:extLst>
                  <a:ext uri="{FF2B5EF4-FFF2-40B4-BE49-F238E27FC236}">
                    <a16:creationId xmlns:a16="http://schemas.microsoft.com/office/drawing/2014/main" id="{C8B820F8-8D83-9983-E57E-6057CDA6EA15}"/>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08" name="ZoneTexte 107">
                <a:hlinkClick xmlns:r="http://schemas.openxmlformats.org/officeDocument/2006/relationships" r:id="rId11"/>
                <a:extLst>
                  <a:ext uri="{FF2B5EF4-FFF2-40B4-BE49-F238E27FC236}">
                    <a16:creationId xmlns:a16="http://schemas.microsoft.com/office/drawing/2014/main" id="{0547C00B-79D7-80F8-532E-339E47A2704D}"/>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09" name="Connecteur droit 108">
                <a:extLst>
                  <a:ext uri="{FF2B5EF4-FFF2-40B4-BE49-F238E27FC236}">
                    <a16:creationId xmlns:a16="http://schemas.microsoft.com/office/drawing/2014/main" id="{A2C0766C-6037-D644-4ED7-10A13A3FD8E4}"/>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06" name="Image 105">
              <a:extLst>
                <a:ext uri="{FF2B5EF4-FFF2-40B4-BE49-F238E27FC236}">
                  <a16:creationId xmlns:a16="http://schemas.microsoft.com/office/drawing/2014/main" id="{07CF7814-C76E-095D-3EFF-2AEEB9B6B4D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98819" y="101274"/>
              <a:ext cx="959559" cy="677518"/>
            </a:xfrm>
            <a:prstGeom prst="rect">
              <a:avLst/>
            </a:prstGeom>
          </xdr:spPr>
        </xdr:pic>
      </xdr:grpSp>
      <xdr:cxnSp macro="">
        <xdr:nvCxnSpPr>
          <xdr:cNvPr id="86" name="Connecteur droit 85">
            <a:extLst>
              <a:ext uri="{FF2B5EF4-FFF2-40B4-BE49-F238E27FC236}">
                <a16:creationId xmlns:a16="http://schemas.microsoft.com/office/drawing/2014/main" id="{08270417-4891-2DA7-11CB-C9A6EE783793}"/>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7" name="Connecteur droit 86">
            <a:extLst>
              <a:ext uri="{FF2B5EF4-FFF2-40B4-BE49-F238E27FC236}">
                <a16:creationId xmlns:a16="http://schemas.microsoft.com/office/drawing/2014/main" id="{ABCC0852-676D-C44D-8E01-15C5780D0F5D}"/>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8" name="Connecteur droit 87">
            <a:extLst>
              <a:ext uri="{FF2B5EF4-FFF2-40B4-BE49-F238E27FC236}">
                <a16:creationId xmlns:a16="http://schemas.microsoft.com/office/drawing/2014/main" id="{FC4E9644-1F8E-0AD4-1664-1A4744FC224A}"/>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9" name="Connecteur droit 88">
            <a:extLst>
              <a:ext uri="{FF2B5EF4-FFF2-40B4-BE49-F238E27FC236}">
                <a16:creationId xmlns:a16="http://schemas.microsoft.com/office/drawing/2014/main" id="{F56F8841-39B9-F203-DB1D-B83A55F66E83}"/>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0" name="Connecteur droit 89">
            <a:extLst>
              <a:ext uri="{FF2B5EF4-FFF2-40B4-BE49-F238E27FC236}">
                <a16:creationId xmlns:a16="http://schemas.microsoft.com/office/drawing/2014/main" id="{BD25F907-0710-A9C7-AE22-0C38C6C53F5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90">
            <a:extLst>
              <a:ext uri="{FF2B5EF4-FFF2-40B4-BE49-F238E27FC236}">
                <a16:creationId xmlns:a16="http://schemas.microsoft.com/office/drawing/2014/main" id="{A4882AF3-9249-D18F-FC05-C4B5E715C686}"/>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2" name="Connecteur droit 91">
            <a:extLst>
              <a:ext uri="{FF2B5EF4-FFF2-40B4-BE49-F238E27FC236}">
                <a16:creationId xmlns:a16="http://schemas.microsoft.com/office/drawing/2014/main" id="{59CD32D5-83A1-DE45-DF81-478958A88CD3}"/>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3" name="Connecteur droit 92">
            <a:extLst>
              <a:ext uri="{FF2B5EF4-FFF2-40B4-BE49-F238E27FC236}">
                <a16:creationId xmlns:a16="http://schemas.microsoft.com/office/drawing/2014/main" id="{AD2AF37C-DFBC-0638-CC08-27E7FB397591}"/>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4" name="Connecteur droit 93">
            <a:extLst>
              <a:ext uri="{FF2B5EF4-FFF2-40B4-BE49-F238E27FC236}">
                <a16:creationId xmlns:a16="http://schemas.microsoft.com/office/drawing/2014/main" id="{96165AE2-11EF-6F26-DD20-A772F2E70082}"/>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5</xdr:row>
      <xdr:rowOff>0</xdr:rowOff>
    </xdr:to>
    <xdr:sp macro="" textlink="">
      <xdr:nvSpPr>
        <xdr:cNvPr id="54" name="Rectangle 53">
          <a:extLst>
            <a:ext uri="{FF2B5EF4-FFF2-40B4-BE49-F238E27FC236}">
              <a16:creationId xmlns:a16="http://schemas.microsoft.com/office/drawing/2014/main" id="{14D4BE74-5D26-4C0A-9A2B-E898D58002D1}"/>
            </a:ext>
          </a:extLst>
        </xdr:cNvPr>
        <xdr:cNvSpPr/>
      </xdr:nvSpPr>
      <xdr:spPr>
        <a:xfrm>
          <a:off x="0" y="0"/>
          <a:ext cx="13716000"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183500</xdr:colOff>
      <xdr:row>0</xdr:row>
      <xdr:rowOff>29110</xdr:rowOff>
    </xdr:from>
    <xdr:to>
      <xdr:col>2</xdr:col>
      <xdr:colOff>6753224</xdr:colOff>
      <xdr:row>5</xdr:row>
      <xdr:rowOff>9525</xdr:rowOff>
    </xdr:to>
    <xdr:grpSp>
      <xdr:nvGrpSpPr>
        <xdr:cNvPr id="55" name="Groupe 54">
          <a:extLst>
            <a:ext uri="{FF2B5EF4-FFF2-40B4-BE49-F238E27FC236}">
              <a16:creationId xmlns:a16="http://schemas.microsoft.com/office/drawing/2014/main" id="{12E3C222-9779-41E7-ACB9-D4803E8DA911}"/>
            </a:ext>
          </a:extLst>
        </xdr:cNvPr>
        <xdr:cNvGrpSpPr/>
      </xdr:nvGrpSpPr>
      <xdr:grpSpPr>
        <a:xfrm>
          <a:off x="183500" y="29110"/>
          <a:ext cx="13531939" cy="932915"/>
          <a:chOff x="177958" y="26081"/>
          <a:chExt cx="13845986" cy="857998"/>
        </a:xfrm>
      </xdr:grpSpPr>
      <xdr:grpSp>
        <xdr:nvGrpSpPr>
          <xdr:cNvPr id="56" name="Groupe 55">
            <a:extLst>
              <a:ext uri="{FF2B5EF4-FFF2-40B4-BE49-F238E27FC236}">
                <a16:creationId xmlns:a16="http://schemas.microsoft.com/office/drawing/2014/main" id="{0FEEAF4E-A54B-971F-6F9E-2883A6A68745}"/>
              </a:ext>
            </a:extLst>
          </xdr:cNvPr>
          <xdr:cNvGrpSpPr/>
        </xdr:nvGrpSpPr>
        <xdr:grpSpPr>
          <a:xfrm>
            <a:off x="177958" y="26081"/>
            <a:ext cx="13845986" cy="853963"/>
            <a:chOff x="323410" y="7440"/>
            <a:chExt cx="13792056" cy="826557"/>
          </a:xfrm>
        </xdr:grpSpPr>
        <xdr:sp macro="" textlink="">
          <xdr:nvSpPr>
            <xdr:cNvPr id="66" name="ZoneTexte 65">
              <a:hlinkClick xmlns:r="http://schemas.openxmlformats.org/officeDocument/2006/relationships" r:id="rId1"/>
              <a:extLst>
                <a:ext uri="{FF2B5EF4-FFF2-40B4-BE49-F238E27FC236}">
                  <a16:creationId xmlns:a16="http://schemas.microsoft.com/office/drawing/2014/main" id="{361DB9D5-6CB0-36BE-D800-404584D194E4}"/>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Economie</a:t>
              </a:r>
            </a:p>
          </xdr:txBody>
        </xdr:sp>
        <xdr:sp macro="" textlink="">
          <xdr:nvSpPr>
            <xdr:cNvPr id="67" name="ZoneTexte 66">
              <a:hlinkClick xmlns:r="http://schemas.openxmlformats.org/officeDocument/2006/relationships" r:id="rId2"/>
              <a:extLst>
                <a:ext uri="{FF2B5EF4-FFF2-40B4-BE49-F238E27FC236}">
                  <a16:creationId xmlns:a16="http://schemas.microsoft.com/office/drawing/2014/main" id="{1F3744D0-CCE2-31FB-2867-A7C8B3E774EE}"/>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Valeur partagée</a:t>
              </a:r>
            </a:p>
          </xdr:txBody>
        </xdr:sp>
        <xdr:sp macro="" textlink="">
          <xdr:nvSpPr>
            <xdr:cNvPr id="68" name="ZoneTexte 67">
              <a:hlinkClick xmlns:r="http://schemas.openxmlformats.org/officeDocument/2006/relationships" r:id="rId3"/>
              <a:extLst>
                <a:ext uri="{FF2B5EF4-FFF2-40B4-BE49-F238E27FC236}">
                  <a16:creationId xmlns:a16="http://schemas.microsoft.com/office/drawing/2014/main" id="{2802B2DA-6412-010C-23BC-29884C39A3F6}"/>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69" name="ZoneTexte 68">
              <a:hlinkClick xmlns:r="http://schemas.openxmlformats.org/officeDocument/2006/relationships" r:id="rId4"/>
              <a:extLst>
                <a:ext uri="{FF2B5EF4-FFF2-40B4-BE49-F238E27FC236}">
                  <a16:creationId xmlns:a16="http://schemas.microsoft.com/office/drawing/2014/main" id="{FA81D0E6-B512-2DF8-53C9-7BBE3746F918}"/>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70" name="ZoneTexte 69">
              <a:hlinkClick xmlns:r="http://schemas.openxmlformats.org/officeDocument/2006/relationships" r:id="rId5"/>
              <a:extLst>
                <a:ext uri="{FF2B5EF4-FFF2-40B4-BE49-F238E27FC236}">
                  <a16:creationId xmlns:a16="http://schemas.microsoft.com/office/drawing/2014/main" id="{41D75854-AB91-0A54-B555-650A677F1006}"/>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Energie</a:t>
              </a:r>
            </a:p>
          </xdr:txBody>
        </xdr:sp>
        <xdr:sp macro="" textlink="">
          <xdr:nvSpPr>
            <xdr:cNvPr id="71" name="ZoneTexte 70">
              <a:hlinkClick xmlns:r="http://schemas.openxmlformats.org/officeDocument/2006/relationships" r:id="rId6"/>
              <a:extLst>
                <a:ext uri="{FF2B5EF4-FFF2-40B4-BE49-F238E27FC236}">
                  <a16:creationId xmlns:a16="http://schemas.microsoft.com/office/drawing/2014/main" id="{375C3A30-9AC3-209B-5C78-9FBFD1B24299}"/>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72" name="ZoneTexte 71">
              <a:hlinkClick xmlns:r="http://schemas.openxmlformats.org/officeDocument/2006/relationships" r:id="rId7"/>
              <a:extLst>
                <a:ext uri="{FF2B5EF4-FFF2-40B4-BE49-F238E27FC236}">
                  <a16:creationId xmlns:a16="http://schemas.microsoft.com/office/drawing/2014/main" id="{97B55894-2CC7-EF8A-1FFA-4A25DE0171BE}"/>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73" name="ZoneTexte 72">
              <a:hlinkClick xmlns:r="http://schemas.openxmlformats.org/officeDocument/2006/relationships" r:id="rId8"/>
              <a:extLst>
                <a:ext uri="{FF2B5EF4-FFF2-40B4-BE49-F238E27FC236}">
                  <a16:creationId xmlns:a16="http://schemas.microsoft.com/office/drawing/2014/main" id="{A220FC08-1B88-56FD-A38C-18977D9F58F4}"/>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74" name="ZoneTexte 73">
              <a:hlinkClick xmlns:r="http://schemas.openxmlformats.org/officeDocument/2006/relationships" r:id="rId9"/>
              <a:extLst>
                <a:ext uri="{FF2B5EF4-FFF2-40B4-BE49-F238E27FC236}">
                  <a16:creationId xmlns:a16="http://schemas.microsoft.com/office/drawing/2014/main" id="{A43D1F00-1A7B-9ECB-668B-B03101A1C5FE}"/>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75" name="ZoneTexte 74">
              <a:hlinkClick xmlns:r="http://schemas.openxmlformats.org/officeDocument/2006/relationships" r:id="rId10"/>
              <a:extLst>
                <a:ext uri="{FF2B5EF4-FFF2-40B4-BE49-F238E27FC236}">
                  <a16:creationId xmlns:a16="http://schemas.microsoft.com/office/drawing/2014/main" id="{C2F3266A-0C5B-D088-8C29-50306347E669}"/>
                </a:ext>
              </a:extLst>
            </xdr:cNvPr>
            <xdr:cNvSpPr txBox="1"/>
          </xdr:nvSpPr>
          <xdr:spPr>
            <a:xfrm>
              <a:off x="12868479" y="379929"/>
              <a:ext cx="1246987" cy="45334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rgbClr val="2E75B6"/>
                  </a:solidFill>
                  <a:latin typeface="Arial" panose="020B0604020202020204" pitchFamily="34" charset="0"/>
                  <a:cs typeface="Arial" panose="020B0604020202020204" pitchFamily="34" charset="0"/>
                </a:rPr>
                <a:t>Vérifications externes</a:t>
              </a:r>
            </a:p>
          </xdr:txBody>
        </xdr:sp>
        <xdr:grpSp>
          <xdr:nvGrpSpPr>
            <xdr:cNvPr id="76" name="Groupe 75">
              <a:extLst>
                <a:ext uri="{FF2B5EF4-FFF2-40B4-BE49-F238E27FC236}">
                  <a16:creationId xmlns:a16="http://schemas.microsoft.com/office/drawing/2014/main" id="{037D2CE7-0F65-E9DF-33AC-FB24C0027A43}"/>
                </a:ext>
              </a:extLst>
            </xdr:cNvPr>
            <xdr:cNvGrpSpPr/>
          </xdr:nvGrpSpPr>
          <xdr:grpSpPr>
            <a:xfrm>
              <a:off x="1238510" y="7440"/>
              <a:ext cx="710467" cy="340800"/>
              <a:chOff x="19990012" y="1431291"/>
              <a:chExt cx="700611" cy="327486"/>
            </a:xfrm>
          </xdr:grpSpPr>
          <xdr:sp macro="" textlink="">
            <xdr:nvSpPr>
              <xdr:cNvPr id="78" name="ZoneTexte 77">
                <a:hlinkClick xmlns:r="http://schemas.openxmlformats.org/officeDocument/2006/relationships" r:id="rId11"/>
                <a:extLst>
                  <a:ext uri="{FF2B5EF4-FFF2-40B4-BE49-F238E27FC236}">
                    <a16:creationId xmlns:a16="http://schemas.microsoft.com/office/drawing/2014/main" id="{24C2C162-D18B-1E13-8B87-9137BD06AC70}"/>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79" name="ZoneTexte 78">
                <a:hlinkClick xmlns:r="http://schemas.openxmlformats.org/officeDocument/2006/relationships" r:id="rId10"/>
                <a:extLst>
                  <a:ext uri="{FF2B5EF4-FFF2-40B4-BE49-F238E27FC236}">
                    <a16:creationId xmlns:a16="http://schemas.microsoft.com/office/drawing/2014/main" id="{08D49FB6-77E2-9540-DFF0-AD4722BE74C9}"/>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80" name="Connecteur droit 79">
                <a:extLst>
                  <a:ext uri="{FF2B5EF4-FFF2-40B4-BE49-F238E27FC236}">
                    <a16:creationId xmlns:a16="http://schemas.microsoft.com/office/drawing/2014/main" id="{831596B1-6820-F0FA-FABD-52467ACBF428}"/>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77" name="Image 76">
              <a:extLst>
                <a:ext uri="{FF2B5EF4-FFF2-40B4-BE49-F238E27FC236}">
                  <a16:creationId xmlns:a16="http://schemas.microsoft.com/office/drawing/2014/main" id="{49C63BD9-1C75-9C3E-C037-9E6B016FB2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3410" y="100232"/>
              <a:ext cx="971216" cy="644643"/>
            </a:xfrm>
            <a:prstGeom prst="rect">
              <a:avLst/>
            </a:prstGeom>
          </xdr:spPr>
        </xdr:pic>
      </xdr:grpSp>
      <xdr:cxnSp macro="">
        <xdr:nvCxnSpPr>
          <xdr:cNvPr id="57" name="Connecteur droit 56">
            <a:extLst>
              <a:ext uri="{FF2B5EF4-FFF2-40B4-BE49-F238E27FC236}">
                <a16:creationId xmlns:a16="http://schemas.microsoft.com/office/drawing/2014/main" id="{5F5CC01F-B76A-DDCD-136F-96E43F7D0D28}"/>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8" name="Connecteur droit 57">
            <a:extLst>
              <a:ext uri="{FF2B5EF4-FFF2-40B4-BE49-F238E27FC236}">
                <a16:creationId xmlns:a16="http://schemas.microsoft.com/office/drawing/2014/main" id="{07AA38DD-5CE9-864B-CAAA-CE29EB47F731}"/>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9" name="Connecteur droit 58">
            <a:extLst>
              <a:ext uri="{FF2B5EF4-FFF2-40B4-BE49-F238E27FC236}">
                <a16:creationId xmlns:a16="http://schemas.microsoft.com/office/drawing/2014/main" id="{D928722F-7641-5B7A-F490-F920F91ACA73}"/>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0" name="Connecteur droit 59">
            <a:extLst>
              <a:ext uri="{FF2B5EF4-FFF2-40B4-BE49-F238E27FC236}">
                <a16:creationId xmlns:a16="http://schemas.microsoft.com/office/drawing/2014/main" id="{398F585F-2800-434F-991B-4299B9CC8DF2}"/>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1" name="Connecteur droit 60">
            <a:extLst>
              <a:ext uri="{FF2B5EF4-FFF2-40B4-BE49-F238E27FC236}">
                <a16:creationId xmlns:a16="http://schemas.microsoft.com/office/drawing/2014/main" id="{5AC847FF-D7FB-273D-EB1B-F48DC6CF3E49}"/>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2" name="Connecteur droit 61">
            <a:extLst>
              <a:ext uri="{FF2B5EF4-FFF2-40B4-BE49-F238E27FC236}">
                <a16:creationId xmlns:a16="http://schemas.microsoft.com/office/drawing/2014/main" id="{76B85FA7-A415-70BC-FD08-E75CDC806996}"/>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3" name="Connecteur droit 62">
            <a:extLst>
              <a:ext uri="{FF2B5EF4-FFF2-40B4-BE49-F238E27FC236}">
                <a16:creationId xmlns:a16="http://schemas.microsoft.com/office/drawing/2014/main" id="{3E47363F-E7F1-0071-4C1E-685E39889832}"/>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4" name="Connecteur droit 63">
            <a:extLst>
              <a:ext uri="{FF2B5EF4-FFF2-40B4-BE49-F238E27FC236}">
                <a16:creationId xmlns:a16="http://schemas.microsoft.com/office/drawing/2014/main" id="{691FF252-E082-5077-15AC-6E4A24563FF0}"/>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a:extLst>
              <a:ext uri="{FF2B5EF4-FFF2-40B4-BE49-F238E27FC236}">
                <a16:creationId xmlns:a16="http://schemas.microsoft.com/office/drawing/2014/main" id="{D13E250F-EBD5-E646-C682-323AD90E0B5E}"/>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9525</xdr:colOff>
      <xdr:row>5</xdr:row>
      <xdr:rowOff>9524</xdr:rowOff>
    </xdr:to>
    <xdr:sp macro="" textlink="">
      <xdr:nvSpPr>
        <xdr:cNvPr id="83" name="Rectangle 82">
          <a:extLst>
            <a:ext uri="{FF2B5EF4-FFF2-40B4-BE49-F238E27FC236}">
              <a16:creationId xmlns:a16="http://schemas.microsoft.com/office/drawing/2014/main" id="{4FB99311-8914-4027-8854-34CBA43D3ABD}"/>
            </a:ext>
          </a:extLst>
        </xdr:cNvPr>
        <xdr:cNvSpPr/>
      </xdr:nvSpPr>
      <xdr:spPr>
        <a:xfrm>
          <a:off x="0" y="0"/>
          <a:ext cx="13877925" cy="962024"/>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180976</xdr:colOff>
      <xdr:row>0</xdr:row>
      <xdr:rowOff>29109</xdr:rowOff>
    </xdr:from>
    <xdr:to>
      <xdr:col>17</xdr:col>
      <xdr:colOff>0</xdr:colOff>
      <xdr:row>5</xdr:row>
      <xdr:rowOff>5224</xdr:rowOff>
    </xdr:to>
    <xdr:grpSp>
      <xdr:nvGrpSpPr>
        <xdr:cNvPr id="84" name="Groupe 83">
          <a:extLst>
            <a:ext uri="{FF2B5EF4-FFF2-40B4-BE49-F238E27FC236}">
              <a16:creationId xmlns:a16="http://schemas.microsoft.com/office/drawing/2014/main" id="{AF6281E3-4C84-440E-991E-8CA4159CFAE2}"/>
            </a:ext>
          </a:extLst>
        </xdr:cNvPr>
        <xdr:cNvGrpSpPr/>
      </xdr:nvGrpSpPr>
      <xdr:grpSpPr>
        <a:xfrm>
          <a:off x="180976" y="29109"/>
          <a:ext cx="13591053" cy="928615"/>
          <a:chOff x="177578" y="26081"/>
          <a:chExt cx="13846366" cy="857998"/>
        </a:xfrm>
      </xdr:grpSpPr>
      <xdr:grpSp>
        <xdr:nvGrpSpPr>
          <xdr:cNvPr id="85" name="Groupe 84">
            <a:extLst>
              <a:ext uri="{FF2B5EF4-FFF2-40B4-BE49-F238E27FC236}">
                <a16:creationId xmlns:a16="http://schemas.microsoft.com/office/drawing/2014/main" id="{83B720A0-ACAF-B52F-1D39-CF83275545B5}"/>
              </a:ext>
            </a:extLst>
          </xdr:cNvPr>
          <xdr:cNvGrpSpPr/>
        </xdr:nvGrpSpPr>
        <xdr:grpSpPr>
          <a:xfrm>
            <a:off x="177578" y="26081"/>
            <a:ext cx="13846366" cy="853963"/>
            <a:chOff x="323032" y="7440"/>
            <a:chExt cx="13792434" cy="826557"/>
          </a:xfrm>
        </xdr:grpSpPr>
        <xdr:sp macro="" textlink="">
          <xdr:nvSpPr>
            <xdr:cNvPr id="95" name="ZoneTexte 94">
              <a:hlinkClick xmlns:r="http://schemas.openxmlformats.org/officeDocument/2006/relationships" r:id="rId1"/>
              <a:extLst>
                <a:ext uri="{FF2B5EF4-FFF2-40B4-BE49-F238E27FC236}">
                  <a16:creationId xmlns:a16="http://schemas.microsoft.com/office/drawing/2014/main" id="{E2338CA1-2EFE-64C4-DD15-ED20C92B72B1}"/>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Economy</a:t>
              </a:r>
            </a:p>
          </xdr:txBody>
        </xdr:sp>
        <xdr:sp macro="" textlink="">
          <xdr:nvSpPr>
            <xdr:cNvPr id="96" name="ZoneTexte 95">
              <a:hlinkClick xmlns:r="http://schemas.openxmlformats.org/officeDocument/2006/relationships" r:id="rId2"/>
              <a:extLst>
                <a:ext uri="{FF2B5EF4-FFF2-40B4-BE49-F238E27FC236}">
                  <a16:creationId xmlns:a16="http://schemas.microsoft.com/office/drawing/2014/main" id="{502AD87E-007A-3906-85B6-21D8506E91CC}"/>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97" name="ZoneTexte 96">
              <a:hlinkClick xmlns:r="http://schemas.openxmlformats.org/officeDocument/2006/relationships" r:id="rId3"/>
              <a:extLst>
                <a:ext uri="{FF2B5EF4-FFF2-40B4-BE49-F238E27FC236}">
                  <a16:creationId xmlns:a16="http://schemas.microsoft.com/office/drawing/2014/main" id="{E952AD15-FE8A-466F-5854-D3B44CBF7BEE}"/>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98" name="ZoneTexte 97">
              <a:hlinkClick xmlns:r="http://schemas.openxmlformats.org/officeDocument/2006/relationships" r:id="rId4"/>
              <a:extLst>
                <a:ext uri="{FF2B5EF4-FFF2-40B4-BE49-F238E27FC236}">
                  <a16:creationId xmlns:a16="http://schemas.microsoft.com/office/drawing/2014/main" id="{9596E3E1-8B70-E034-9D04-7CD8B03AFCCC}"/>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Key ESG documents </a:t>
              </a:r>
            </a:p>
          </xdr:txBody>
        </xdr:sp>
        <xdr:sp macro="" textlink="">
          <xdr:nvSpPr>
            <xdr:cNvPr id="99" name="ZoneTexte 98">
              <a:hlinkClick xmlns:r="http://schemas.openxmlformats.org/officeDocument/2006/relationships" r:id="rId5"/>
              <a:extLst>
                <a:ext uri="{FF2B5EF4-FFF2-40B4-BE49-F238E27FC236}">
                  <a16:creationId xmlns:a16="http://schemas.microsoft.com/office/drawing/2014/main" id="{C25E9DAF-F575-A657-38A6-1C9EC317596C}"/>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100" name="ZoneTexte 99">
              <a:hlinkClick xmlns:r="http://schemas.openxmlformats.org/officeDocument/2006/relationships" r:id="rId6"/>
              <a:extLst>
                <a:ext uri="{FF2B5EF4-FFF2-40B4-BE49-F238E27FC236}">
                  <a16:creationId xmlns:a16="http://schemas.microsoft.com/office/drawing/2014/main" id="{FE5BE19C-FFD5-617B-823B-DA6DB139D9F0}"/>
                </a:ext>
              </a:extLst>
            </xdr:cNvPr>
            <xdr:cNvSpPr txBox="1"/>
          </xdr:nvSpPr>
          <xdr:spPr>
            <a:xfrm>
              <a:off x="4041191" y="380903"/>
              <a:ext cx="1243281" cy="45309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cs typeface="Arial" panose="020B0604020202020204" pitchFamily="34" charset="0"/>
                </a:rPr>
                <a:t>Climate</a:t>
              </a:r>
            </a:p>
          </xdr:txBody>
        </xdr:sp>
        <xdr:sp macro="" textlink="">
          <xdr:nvSpPr>
            <xdr:cNvPr id="101" name="ZoneTexte 100">
              <a:hlinkClick xmlns:r="http://schemas.openxmlformats.org/officeDocument/2006/relationships" r:id="rId7"/>
              <a:extLst>
                <a:ext uri="{FF2B5EF4-FFF2-40B4-BE49-F238E27FC236}">
                  <a16:creationId xmlns:a16="http://schemas.microsoft.com/office/drawing/2014/main" id="{678D41B9-041A-48F5-A366-632DF89B8DAA}"/>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102" name="ZoneTexte 101">
              <a:hlinkClick xmlns:r="http://schemas.openxmlformats.org/officeDocument/2006/relationships" r:id="rId8"/>
              <a:extLst>
                <a:ext uri="{FF2B5EF4-FFF2-40B4-BE49-F238E27FC236}">
                  <a16:creationId xmlns:a16="http://schemas.microsoft.com/office/drawing/2014/main" id="{4DCC1010-138D-5337-6129-8EF960CFF92E}"/>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03" name="ZoneTexte 102">
              <a:hlinkClick xmlns:r="http://schemas.openxmlformats.org/officeDocument/2006/relationships" r:id="rId9"/>
              <a:extLst>
                <a:ext uri="{FF2B5EF4-FFF2-40B4-BE49-F238E27FC236}">
                  <a16:creationId xmlns:a16="http://schemas.microsoft.com/office/drawing/2014/main" id="{12FA0873-B6F1-BAB8-FC84-59CE26591828}"/>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104" name="ZoneTexte 103">
              <a:hlinkClick xmlns:r="http://schemas.openxmlformats.org/officeDocument/2006/relationships" r:id="rId10"/>
              <a:extLst>
                <a:ext uri="{FF2B5EF4-FFF2-40B4-BE49-F238E27FC236}">
                  <a16:creationId xmlns:a16="http://schemas.microsoft.com/office/drawing/2014/main" id="{6014BDAC-EE03-BF55-771B-3C756D448094}"/>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105" name="Groupe 104">
              <a:extLst>
                <a:ext uri="{FF2B5EF4-FFF2-40B4-BE49-F238E27FC236}">
                  <a16:creationId xmlns:a16="http://schemas.microsoft.com/office/drawing/2014/main" id="{4F310A38-68D8-188A-3116-9FA187A383EB}"/>
                </a:ext>
              </a:extLst>
            </xdr:cNvPr>
            <xdr:cNvGrpSpPr/>
          </xdr:nvGrpSpPr>
          <xdr:grpSpPr>
            <a:xfrm>
              <a:off x="1238510" y="7440"/>
              <a:ext cx="710467" cy="340800"/>
              <a:chOff x="19990012" y="1431291"/>
              <a:chExt cx="700611" cy="327486"/>
            </a:xfrm>
          </xdr:grpSpPr>
          <xdr:sp macro="" textlink="">
            <xdr:nvSpPr>
              <xdr:cNvPr id="107" name="ZoneTexte 106">
                <a:hlinkClick xmlns:r="http://schemas.openxmlformats.org/officeDocument/2006/relationships" r:id="rId6"/>
                <a:extLst>
                  <a:ext uri="{FF2B5EF4-FFF2-40B4-BE49-F238E27FC236}">
                    <a16:creationId xmlns:a16="http://schemas.microsoft.com/office/drawing/2014/main" id="{A3CCD3D7-2E7C-C4EB-7B5E-18DD71E09B8F}"/>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08" name="ZoneTexte 107">
                <a:hlinkClick xmlns:r="http://schemas.openxmlformats.org/officeDocument/2006/relationships" r:id="rId11"/>
                <a:extLst>
                  <a:ext uri="{FF2B5EF4-FFF2-40B4-BE49-F238E27FC236}">
                    <a16:creationId xmlns:a16="http://schemas.microsoft.com/office/drawing/2014/main" id="{11847927-80FC-3B91-4D23-E68CD9C7CDD5}"/>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09" name="Connecteur droit 108">
                <a:extLst>
                  <a:ext uri="{FF2B5EF4-FFF2-40B4-BE49-F238E27FC236}">
                    <a16:creationId xmlns:a16="http://schemas.microsoft.com/office/drawing/2014/main" id="{9C956E89-2CAD-F578-A79B-9C76C83D2747}"/>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06" name="Image 105">
              <a:extLst>
                <a:ext uri="{FF2B5EF4-FFF2-40B4-BE49-F238E27FC236}">
                  <a16:creationId xmlns:a16="http://schemas.microsoft.com/office/drawing/2014/main" id="{3B98751E-D9A5-A76D-1C4D-EFA223D3ABF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3032" y="101274"/>
              <a:ext cx="935345" cy="646775"/>
            </a:xfrm>
            <a:prstGeom prst="rect">
              <a:avLst/>
            </a:prstGeom>
          </xdr:spPr>
        </xdr:pic>
      </xdr:grpSp>
      <xdr:cxnSp macro="">
        <xdr:nvCxnSpPr>
          <xdr:cNvPr id="86" name="Connecteur droit 85">
            <a:extLst>
              <a:ext uri="{FF2B5EF4-FFF2-40B4-BE49-F238E27FC236}">
                <a16:creationId xmlns:a16="http://schemas.microsoft.com/office/drawing/2014/main" id="{7E8652F3-F7A9-9E64-E6A9-147524657869}"/>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7" name="Connecteur droit 86">
            <a:extLst>
              <a:ext uri="{FF2B5EF4-FFF2-40B4-BE49-F238E27FC236}">
                <a16:creationId xmlns:a16="http://schemas.microsoft.com/office/drawing/2014/main" id="{3AE9D26B-95C0-BC78-62CB-B16303F15A5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8" name="Connecteur droit 87">
            <a:extLst>
              <a:ext uri="{FF2B5EF4-FFF2-40B4-BE49-F238E27FC236}">
                <a16:creationId xmlns:a16="http://schemas.microsoft.com/office/drawing/2014/main" id="{1D0FF72F-E86E-81C5-5738-208627BDDB51}"/>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9" name="Connecteur droit 88">
            <a:extLst>
              <a:ext uri="{FF2B5EF4-FFF2-40B4-BE49-F238E27FC236}">
                <a16:creationId xmlns:a16="http://schemas.microsoft.com/office/drawing/2014/main" id="{DB59E91F-7F55-C1F4-C49E-AA79C4CB360C}"/>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0" name="Connecteur droit 89">
            <a:extLst>
              <a:ext uri="{FF2B5EF4-FFF2-40B4-BE49-F238E27FC236}">
                <a16:creationId xmlns:a16="http://schemas.microsoft.com/office/drawing/2014/main" id="{D57D260A-AF29-6377-74BD-E8DE82B9C612}"/>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90">
            <a:extLst>
              <a:ext uri="{FF2B5EF4-FFF2-40B4-BE49-F238E27FC236}">
                <a16:creationId xmlns:a16="http://schemas.microsoft.com/office/drawing/2014/main" id="{6ECB5D40-F383-C19C-99D2-B1238975EEB5}"/>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2" name="Connecteur droit 91">
            <a:extLst>
              <a:ext uri="{FF2B5EF4-FFF2-40B4-BE49-F238E27FC236}">
                <a16:creationId xmlns:a16="http://schemas.microsoft.com/office/drawing/2014/main" id="{50487AC9-2546-790F-704D-445EF225D186}"/>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3" name="Connecteur droit 92">
            <a:extLst>
              <a:ext uri="{FF2B5EF4-FFF2-40B4-BE49-F238E27FC236}">
                <a16:creationId xmlns:a16="http://schemas.microsoft.com/office/drawing/2014/main" id="{6A919656-5D27-AE3C-31D1-2D86CCF2E76A}"/>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4" name="Connecteur droit 93">
            <a:extLst>
              <a:ext uri="{FF2B5EF4-FFF2-40B4-BE49-F238E27FC236}">
                <a16:creationId xmlns:a16="http://schemas.microsoft.com/office/drawing/2014/main" id="{FE7648A1-2087-E15C-0ABE-D2EEAF6A9156}"/>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945133</xdr:colOff>
      <xdr:row>5</xdr:row>
      <xdr:rowOff>0</xdr:rowOff>
    </xdr:to>
    <xdr:sp macro="" textlink="">
      <xdr:nvSpPr>
        <xdr:cNvPr id="83" name="Rectangle 82">
          <a:extLst>
            <a:ext uri="{FF2B5EF4-FFF2-40B4-BE49-F238E27FC236}">
              <a16:creationId xmlns:a16="http://schemas.microsoft.com/office/drawing/2014/main" id="{D9D6ADD3-7650-4DF2-BF8E-6688E7CF3940}"/>
            </a:ext>
          </a:extLst>
        </xdr:cNvPr>
        <xdr:cNvSpPr/>
      </xdr:nvSpPr>
      <xdr:spPr>
        <a:xfrm>
          <a:off x="0" y="0"/>
          <a:ext cx="22492800" cy="89958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9525</xdr:colOff>
      <xdr:row>0</xdr:row>
      <xdr:rowOff>29110</xdr:rowOff>
    </xdr:from>
    <xdr:to>
      <xdr:col>12</xdr:col>
      <xdr:colOff>431560</xdr:colOff>
      <xdr:row>5</xdr:row>
      <xdr:rowOff>0</xdr:rowOff>
    </xdr:to>
    <xdr:grpSp>
      <xdr:nvGrpSpPr>
        <xdr:cNvPr id="84" name="Groupe 83">
          <a:extLst>
            <a:ext uri="{FF2B5EF4-FFF2-40B4-BE49-F238E27FC236}">
              <a16:creationId xmlns:a16="http://schemas.microsoft.com/office/drawing/2014/main" id="{A50ACA0B-D8B5-4F7D-A00F-A8BAFC8601AD}"/>
            </a:ext>
          </a:extLst>
        </xdr:cNvPr>
        <xdr:cNvGrpSpPr/>
      </xdr:nvGrpSpPr>
      <xdr:grpSpPr>
        <a:xfrm>
          <a:off x="188819" y="29110"/>
          <a:ext cx="13476888" cy="867361"/>
          <a:chOff x="207872" y="26081"/>
          <a:chExt cx="13816072" cy="857998"/>
        </a:xfrm>
      </xdr:grpSpPr>
      <xdr:grpSp>
        <xdr:nvGrpSpPr>
          <xdr:cNvPr id="85" name="Groupe 84">
            <a:extLst>
              <a:ext uri="{FF2B5EF4-FFF2-40B4-BE49-F238E27FC236}">
                <a16:creationId xmlns:a16="http://schemas.microsoft.com/office/drawing/2014/main" id="{635443DE-E87F-32CB-B170-3F0EF01C693F}"/>
              </a:ext>
            </a:extLst>
          </xdr:cNvPr>
          <xdr:cNvGrpSpPr/>
        </xdr:nvGrpSpPr>
        <xdr:grpSpPr>
          <a:xfrm>
            <a:off x="207872" y="26081"/>
            <a:ext cx="13816072" cy="853963"/>
            <a:chOff x="353208" y="7440"/>
            <a:chExt cx="13762258" cy="826557"/>
          </a:xfrm>
        </xdr:grpSpPr>
        <xdr:sp macro="" textlink="">
          <xdr:nvSpPr>
            <xdr:cNvPr id="95" name="ZoneTexte 94">
              <a:hlinkClick xmlns:r="http://schemas.openxmlformats.org/officeDocument/2006/relationships" r:id="rId1"/>
              <a:extLst>
                <a:ext uri="{FF2B5EF4-FFF2-40B4-BE49-F238E27FC236}">
                  <a16:creationId xmlns:a16="http://schemas.microsoft.com/office/drawing/2014/main" id="{28FDA867-2113-7B77-FFC0-D0E86EB3CD42}"/>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Economy</a:t>
              </a:r>
            </a:p>
          </xdr:txBody>
        </xdr:sp>
        <xdr:sp macro="" textlink="">
          <xdr:nvSpPr>
            <xdr:cNvPr id="96" name="ZoneTexte 95">
              <a:hlinkClick xmlns:r="http://schemas.openxmlformats.org/officeDocument/2006/relationships" r:id="rId2"/>
              <a:extLst>
                <a:ext uri="{FF2B5EF4-FFF2-40B4-BE49-F238E27FC236}">
                  <a16:creationId xmlns:a16="http://schemas.microsoft.com/office/drawing/2014/main" id="{15E1FD45-015F-6C06-A5D2-CF4D7FCA1098}"/>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97" name="ZoneTexte 96">
              <a:hlinkClick xmlns:r="http://schemas.openxmlformats.org/officeDocument/2006/relationships" r:id="rId3"/>
              <a:extLst>
                <a:ext uri="{FF2B5EF4-FFF2-40B4-BE49-F238E27FC236}">
                  <a16:creationId xmlns:a16="http://schemas.microsoft.com/office/drawing/2014/main" id="{AE850955-F5BC-2ED7-DB9F-6EC7FF2D9F1B}"/>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98" name="ZoneTexte 97">
              <a:hlinkClick xmlns:r="http://schemas.openxmlformats.org/officeDocument/2006/relationships" r:id="rId4"/>
              <a:extLst>
                <a:ext uri="{FF2B5EF4-FFF2-40B4-BE49-F238E27FC236}">
                  <a16:creationId xmlns:a16="http://schemas.microsoft.com/office/drawing/2014/main" id="{1322F45D-08E3-3795-317E-8FF0E3F42CD6}"/>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Key ESG documents </a:t>
              </a:r>
            </a:p>
          </xdr:txBody>
        </xdr:sp>
        <xdr:sp macro="" textlink="">
          <xdr:nvSpPr>
            <xdr:cNvPr id="99" name="ZoneTexte 98">
              <a:hlinkClick xmlns:r="http://schemas.openxmlformats.org/officeDocument/2006/relationships" r:id="rId5"/>
              <a:extLst>
                <a:ext uri="{FF2B5EF4-FFF2-40B4-BE49-F238E27FC236}">
                  <a16:creationId xmlns:a16="http://schemas.microsoft.com/office/drawing/2014/main" id="{BF879CE2-1CA4-ACFA-6510-574050CEA406}"/>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100" name="ZoneTexte 99">
              <a:hlinkClick xmlns:r="http://schemas.openxmlformats.org/officeDocument/2006/relationships" r:id="rId6"/>
              <a:extLst>
                <a:ext uri="{FF2B5EF4-FFF2-40B4-BE49-F238E27FC236}">
                  <a16:creationId xmlns:a16="http://schemas.microsoft.com/office/drawing/2014/main" id="{200BE313-FFDA-50A1-E8FA-79418C3A7DAE}"/>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101" name="ZoneTexte 100">
              <a:hlinkClick xmlns:r="http://schemas.openxmlformats.org/officeDocument/2006/relationships" r:id="rId7"/>
              <a:extLst>
                <a:ext uri="{FF2B5EF4-FFF2-40B4-BE49-F238E27FC236}">
                  <a16:creationId xmlns:a16="http://schemas.microsoft.com/office/drawing/2014/main" id="{B3827506-E00D-F753-DA41-D8A48C1087F5}"/>
                </a:ext>
              </a:extLst>
            </xdr:cNvPr>
            <xdr:cNvSpPr txBox="1"/>
          </xdr:nvSpPr>
          <xdr:spPr>
            <a:xfrm>
              <a:off x="5286228" y="381332"/>
              <a:ext cx="12438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rgbClr val="2E75B6"/>
                  </a:solidFill>
                  <a:latin typeface="Arial" panose="020B0604020202020204" pitchFamily="34" charset="0"/>
                  <a:cs typeface="Arial" panose="020B0604020202020204" pitchFamily="34" charset="0"/>
                </a:rPr>
                <a:t>Taxonomy</a:t>
              </a:r>
            </a:p>
          </xdr:txBody>
        </xdr:sp>
        <xdr:sp macro="" textlink="">
          <xdr:nvSpPr>
            <xdr:cNvPr id="102" name="ZoneTexte 101">
              <a:hlinkClick xmlns:r="http://schemas.openxmlformats.org/officeDocument/2006/relationships" r:id="rId8"/>
              <a:extLst>
                <a:ext uri="{FF2B5EF4-FFF2-40B4-BE49-F238E27FC236}">
                  <a16:creationId xmlns:a16="http://schemas.microsoft.com/office/drawing/2014/main" id="{27464329-EF67-D364-07A8-2EADC07B231F}"/>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03" name="ZoneTexte 102">
              <a:hlinkClick xmlns:r="http://schemas.openxmlformats.org/officeDocument/2006/relationships" r:id="rId9"/>
              <a:extLst>
                <a:ext uri="{FF2B5EF4-FFF2-40B4-BE49-F238E27FC236}">
                  <a16:creationId xmlns:a16="http://schemas.microsoft.com/office/drawing/2014/main" id="{A1E35CCD-3451-BCD9-C72D-3B1224CDF5C9}"/>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104" name="ZoneTexte 103">
              <a:hlinkClick xmlns:r="http://schemas.openxmlformats.org/officeDocument/2006/relationships" r:id="rId10"/>
              <a:extLst>
                <a:ext uri="{FF2B5EF4-FFF2-40B4-BE49-F238E27FC236}">
                  <a16:creationId xmlns:a16="http://schemas.microsoft.com/office/drawing/2014/main" id="{49FBAC76-19A5-BD84-113D-9530E7F24E3E}"/>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105" name="Groupe 104">
              <a:extLst>
                <a:ext uri="{FF2B5EF4-FFF2-40B4-BE49-F238E27FC236}">
                  <a16:creationId xmlns:a16="http://schemas.microsoft.com/office/drawing/2014/main" id="{B2C5EBE6-1C9C-8F30-2B4C-70290BD51951}"/>
                </a:ext>
              </a:extLst>
            </xdr:cNvPr>
            <xdr:cNvGrpSpPr/>
          </xdr:nvGrpSpPr>
          <xdr:grpSpPr>
            <a:xfrm>
              <a:off x="1238510" y="7440"/>
              <a:ext cx="710467" cy="340800"/>
              <a:chOff x="19990012" y="1431291"/>
              <a:chExt cx="700611" cy="327486"/>
            </a:xfrm>
          </xdr:grpSpPr>
          <xdr:sp macro="" textlink="">
            <xdr:nvSpPr>
              <xdr:cNvPr id="107" name="ZoneTexte 106">
                <a:hlinkClick xmlns:r="http://schemas.openxmlformats.org/officeDocument/2006/relationships" r:id="rId7"/>
                <a:extLst>
                  <a:ext uri="{FF2B5EF4-FFF2-40B4-BE49-F238E27FC236}">
                    <a16:creationId xmlns:a16="http://schemas.microsoft.com/office/drawing/2014/main" id="{CCA41E61-8D83-CAD6-962C-4456A4A252C2}"/>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08" name="ZoneTexte 107">
                <a:hlinkClick xmlns:r="http://schemas.openxmlformats.org/officeDocument/2006/relationships" r:id="rId11"/>
                <a:extLst>
                  <a:ext uri="{FF2B5EF4-FFF2-40B4-BE49-F238E27FC236}">
                    <a16:creationId xmlns:a16="http://schemas.microsoft.com/office/drawing/2014/main" id="{324FAE27-4925-189A-F14F-DB51FB4E1501}"/>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09" name="Connecteur droit 108">
                <a:extLst>
                  <a:ext uri="{FF2B5EF4-FFF2-40B4-BE49-F238E27FC236}">
                    <a16:creationId xmlns:a16="http://schemas.microsoft.com/office/drawing/2014/main" id="{5BCFA160-5143-1038-C0A1-0E2A8DAE4ED0}"/>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06" name="Image 105">
              <a:extLst>
                <a:ext uri="{FF2B5EF4-FFF2-40B4-BE49-F238E27FC236}">
                  <a16:creationId xmlns:a16="http://schemas.microsoft.com/office/drawing/2014/main" id="{F07B5F8B-D448-C6CE-85A5-031EC7D62C0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53208" y="101274"/>
              <a:ext cx="905167" cy="677518"/>
            </a:xfrm>
            <a:prstGeom prst="rect">
              <a:avLst/>
            </a:prstGeom>
          </xdr:spPr>
        </xdr:pic>
      </xdr:grpSp>
      <xdr:cxnSp macro="">
        <xdr:nvCxnSpPr>
          <xdr:cNvPr id="86" name="Connecteur droit 85">
            <a:extLst>
              <a:ext uri="{FF2B5EF4-FFF2-40B4-BE49-F238E27FC236}">
                <a16:creationId xmlns:a16="http://schemas.microsoft.com/office/drawing/2014/main" id="{DBEAA361-0607-BDBC-2F9B-4954CC1B18FC}"/>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7" name="Connecteur droit 86">
            <a:extLst>
              <a:ext uri="{FF2B5EF4-FFF2-40B4-BE49-F238E27FC236}">
                <a16:creationId xmlns:a16="http://schemas.microsoft.com/office/drawing/2014/main" id="{C8E7CBF3-C6A8-32AD-73F2-0CDF63ED9183}"/>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8" name="Connecteur droit 87">
            <a:extLst>
              <a:ext uri="{FF2B5EF4-FFF2-40B4-BE49-F238E27FC236}">
                <a16:creationId xmlns:a16="http://schemas.microsoft.com/office/drawing/2014/main" id="{DE612A77-2C30-B3C2-B95F-821EE357DB56}"/>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9" name="Connecteur droit 88">
            <a:extLst>
              <a:ext uri="{FF2B5EF4-FFF2-40B4-BE49-F238E27FC236}">
                <a16:creationId xmlns:a16="http://schemas.microsoft.com/office/drawing/2014/main" id="{D9BF2049-21EF-0702-2212-499668A300AE}"/>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0" name="Connecteur droit 89">
            <a:extLst>
              <a:ext uri="{FF2B5EF4-FFF2-40B4-BE49-F238E27FC236}">
                <a16:creationId xmlns:a16="http://schemas.microsoft.com/office/drawing/2014/main" id="{C8A0DDCB-10B3-8CD8-856A-4A4946CB93F6}"/>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90">
            <a:extLst>
              <a:ext uri="{FF2B5EF4-FFF2-40B4-BE49-F238E27FC236}">
                <a16:creationId xmlns:a16="http://schemas.microsoft.com/office/drawing/2014/main" id="{86080666-2523-93BE-69D8-D814AC165C5A}"/>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2" name="Connecteur droit 91">
            <a:extLst>
              <a:ext uri="{FF2B5EF4-FFF2-40B4-BE49-F238E27FC236}">
                <a16:creationId xmlns:a16="http://schemas.microsoft.com/office/drawing/2014/main" id="{CEED26CC-E49F-EDAD-565F-875CBF7998D5}"/>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3" name="Connecteur droit 92">
            <a:extLst>
              <a:ext uri="{FF2B5EF4-FFF2-40B4-BE49-F238E27FC236}">
                <a16:creationId xmlns:a16="http://schemas.microsoft.com/office/drawing/2014/main" id="{074FB1AD-ED62-3B97-9170-01724F70A7C4}"/>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4" name="Connecteur droit 93">
            <a:extLst>
              <a:ext uri="{FF2B5EF4-FFF2-40B4-BE49-F238E27FC236}">
                <a16:creationId xmlns:a16="http://schemas.microsoft.com/office/drawing/2014/main" id="{08E3948A-6B70-FC78-DD90-F833EB10F9CE}"/>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5</xdr:row>
      <xdr:rowOff>0</xdr:rowOff>
    </xdr:from>
    <xdr:to>
      <xdr:col>24</xdr:col>
      <xdr:colOff>0</xdr:colOff>
      <xdr:row>5</xdr:row>
      <xdr:rowOff>0</xdr:rowOff>
    </xdr:to>
    <xdr:grpSp>
      <xdr:nvGrpSpPr>
        <xdr:cNvPr id="2" name="Groupe 1">
          <a:extLst>
            <a:ext uri="{FF2B5EF4-FFF2-40B4-BE49-F238E27FC236}">
              <a16:creationId xmlns:a16="http://schemas.microsoft.com/office/drawing/2014/main" id="{8B7E1D28-A31D-42CE-970D-19DB691363EB}"/>
            </a:ext>
          </a:extLst>
        </xdr:cNvPr>
        <xdr:cNvGrpSpPr/>
      </xdr:nvGrpSpPr>
      <xdr:grpSpPr>
        <a:xfrm>
          <a:off x="13659971" y="896471"/>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F7E6EA04-A60C-37A6-157C-3F94A566BCA8}"/>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B4F1FB2B-531B-7F99-2494-1795D9E5D082}"/>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73BF3483-12AE-87AB-17B1-D02656075CE6}"/>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11</xdr:col>
      <xdr:colOff>7633</xdr:colOff>
      <xdr:row>5</xdr:row>
      <xdr:rowOff>16633</xdr:rowOff>
    </xdr:to>
    <xdr:sp macro="" textlink="">
      <xdr:nvSpPr>
        <xdr:cNvPr id="87" name="Rectangle 86">
          <a:extLst>
            <a:ext uri="{FF2B5EF4-FFF2-40B4-BE49-F238E27FC236}">
              <a16:creationId xmlns:a16="http://schemas.microsoft.com/office/drawing/2014/main" id="{D75E4B5A-9F6E-4468-BC6C-E1AD5376A98F}"/>
            </a:ext>
          </a:extLst>
        </xdr:cNvPr>
        <xdr:cNvSpPr/>
      </xdr:nvSpPr>
      <xdr:spPr>
        <a:xfrm>
          <a:off x="0" y="0"/>
          <a:ext cx="13744800" cy="916216"/>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269227</xdr:colOff>
      <xdr:row>0</xdr:row>
      <xdr:rowOff>29110</xdr:rowOff>
    </xdr:from>
    <xdr:to>
      <xdr:col>11</xdr:col>
      <xdr:colOff>0</xdr:colOff>
      <xdr:row>5</xdr:row>
      <xdr:rowOff>16862</xdr:rowOff>
    </xdr:to>
    <xdr:grpSp>
      <xdr:nvGrpSpPr>
        <xdr:cNvPr id="88" name="Groupe 87">
          <a:extLst>
            <a:ext uri="{FF2B5EF4-FFF2-40B4-BE49-F238E27FC236}">
              <a16:creationId xmlns:a16="http://schemas.microsoft.com/office/drawing/2014/main" id="{C23B974D-5B8E-4432-A54B-E90522EF8D97}"/>
            </a:ext>
          </a:extLst>
        </xdr:cNvPr>
        <xdr:cNvGrpSpPr/>
      </xdr:nvGrpSpPr>
      <xdr:grpSpPr>
        <a:xfrm>
          <a:off x="269227" y="29110"/>
          <a:ext cx="13390744" cy="884223"/>
          <a:chOff x="270123" y="26081"/>
          <a:chExt cx="13753821" cy="857998"/>
        </a:xfrm>
      </xdr:grpSpPr>
      <xdr:grpSp>
        <xdr:nvGrpSpPr>
          <xdr:cNvPr id="89" name="Groupe 88">
            <a:extLst>
              <a:ext uri="{FF2B5EF4-FFF2-40B4-BE49-F238E27FC236}">
                <a16:creationId xmlns:a16="http://schemas.microsoft.com/office/drawing/2014/main" id="{9953B539-A670-4C4F-33AA-051D99B01922}"/>
              </a:ext>
            </a:extLst>
          </xdr:cNvPr>
          <xdr:cNvGrpSpPr/>
        </xdr:nvGrpSpPr>
        <xdr:grpSpPr>
          <a:xfrm>
            <a:off x="270123" y="26081"/>
            <a:ext cx="13753821" cy="853963"/>
            <a:chOff x="415217" y="7440"/>
            <a:chExt cx="13700249" cy="826557"/>
          </a:xfrm>
        </xdr:grpSpPr>
        <xdr:sp macro="" textlink="">
          <xdr:nvSpPr>
            <xdr:cNvPr id="99" name="ZoneTexte 98">
              <a:hlinkClick xmlns:r="http://schemas.openxmlformats.org/officeDocument/2006/relationships" r:id="rId3"/>
              <a:extLst>
                <a:ext uri="{FF2B5EF4-FFF2-40B4-BE49-F238E27FC236}">
                  <a16:creationId xmlns:a16="http://schemas.microsoft.com/office/drawing/2014/main" id="{05FAE7FA-7271-B4D2-F60B-1375CDEF230A}"/>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Economy</a:t>
              </a:r>
            </a:p>
          </xdr:txBody>
        </xdr:sp>
        <xdr:sp macro="" textlink="">
          <xdr:nvSpPr>
            <xdr:cNvPr id="100" name="ZoneTexte 99">
              <a:hlinkClick xmlns:r="http://schemas.openxmlformats.org/officeDocument/2006/relationships" r:id="rId4"/>
              <a:extLst>
                <a:ext uri="{FF2B5EF4-FFF2-40B4-BE49-F238E27FC236}">
                  <a16:creationId xmlns:a16="http://schemas.microsoft.com/office/drawing/2014/main" id="{CF1A1CA8-DEED-660F-21EB-F65263B73C22}"/>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101" name="ZoneTexte 100">
              <a:hlinkClick xmlns:r="http://schemas.openxmlformats.org/officeDocument/2006/relationships" r:id="rId5"/>
              <a:extLst>
                <a:ext uri="{FF2B5EF4-FFF2-40B4-BE49-F238E27FC236}">
                  <a16:creationId xmlns:a16="http://schemas.microsoft.com/office/drawing/2014/main" id="{5A8AC17E-6CA0-2F87-E460-A704DABF6BE6}"/>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02" name="ZoneTexte 101">
              <a:hlinkClick xmlns:r="http://schemas.openxmlformats.org/officeDocument/2006/relationships" r:id="rId1"/>
              <a:extLst>
                <a:ext uri="{FF2B5EF4-FFF2-40B4-BE49-F238E27FC236}">
                  <a16:creationId xmlns:a16="http://schemas.microsoft.com/office/drawing/2014/main" id="{529DC98C-216B-DFBC-24FA-8E53EF5552AA}"/>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03" name="ZoneTexte 102">
              <a:hlinkClick xmlns:r="http://schemas.openxmlformats.org/officeDocument/2006/relationships" r:id="rId6"/>
              <a:extLst>
                <a:ext uri="{FF2B5EF4-FFF2-40B4-BE49-F238E27FC236}">
                  <a16:creationId xmlns:a16="http://schemas.microsoft.com/office/drawing/2014/main" id="{7A105AB3-AB27-4CC6-9212-CF05D5E4ED69}"/>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104" name="ZoneTexte 103">
              <a:hlinkClick xmlns:r="http://schemas.openxmlformats.org/officeDocument/2006/relationships" r:id="rId7"/>
              <a:extLst>
                <a:ext uri="{FF2B5EF4-FFF2-40B4-BE49-F238E27FC236}">
                  <a16:creationId xmlns:a16="http://schemas.microsoft.com/office/drawing/2014/main" id="{BB981161-6697-B8EE-4C24-8DE1874AD91F}"/>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105" name="ZoneTexte 104">
              <a:hlinkClick xmlns:r="http://schemas.openxmlformats.org/officeDocument/2006/relationships" r:id="rId8"/>
              <a:extLst>
                <a:ext uri="{FF2B5EF4-FFF2-40B4-BE49-F238E27FC236}">
                  <a16:creationId xmlns:a16="http://schemas.microsoft.com/office/drawing/2014/main" id="{D54DD40F-DF0B-A572-00B0-8E8932E4BB7A}"/>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106" name="ZoneTexte 105">
              <a:hlinkClick xmlns:r="http://schemas.openxmlformats.org/officeDocument/2006/relationships" r:id="rId9"/>
              <a:extLst>
                <a:ext uri="{FF2B5EF4-FFF2-40B4-BE49-F238E27FC236}">
                  <a16:creationId xmlns:a16="http://schemas.microsoft.com/office/drawing/2014/main" id="{D5123366-C163-F7C9-165A-2E49D6C10C9F}"/>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07" name="ZoneTexte 106">
              <a:hlinkClick xmlns:r="http://schemas.openxmlformats.org/officeDocument/2006/relationships" r:id="rId10"/>
              <a:extLst>
                <a:ext uri="{FF2B5EF4-FFF2-40B4-BE49-F238E27FC236}">
                  <a16:creationId xmlns:a16="http://schemas.microsoft.com/office/drawing/2014/main" id="{4775553E-B350-59D5-C457-50ABE8C85294}"/>
                </a:ext>
              </a:extLst>
            </xdr:cNvPr>
            <xdr:cNvSpPr txBox="1"/>
          </xdr:nvSpPr>
          <xdr:spPr>
            <a:xfrm>
              <a:off x="6531327" y="383389"/>
              <a:ext cx="125006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rgbClr val="2E75B6"/>
                  </a:solidFill>
                  <a:latin typeface="Arial" panose="020B0604020202020204" pitchFamily="34" charset="0"/>
                  <a:cs typeface="Arial" panose="020B0604020202020204" pitchFamily="34" charset="0"/>
                </a:rPr>
                <a:t>Health</a:t>
              </a:r>
            </a:p>
            <a:p>
              <a:pPr algn="ctr"/>
              <a:r>
                <a:rPr lang="fr-FR" sz="1200" baseline="0">
                  <a:solidFill>
                    <a:srgbClr val="2E75B6"/>
                  </a:solidFill>
                  <a:latin typeface="Arial" panose="020B0604020202020204" pitchFamily="34" charset="0"/>
                  <a:cs typeface="Arial" panose="020B0604020202020204" pitchFamily="34" charset="0"/>
                </a:rPr>
                <a:t>and safety</a:t>
              </a:r>
            </a:p>
          </xdr:txBody>
        </xdr:sp>
        <xdr:sp macro="" textlink="">
          <xdr:nvSpPr>
            <xdr:cNvPr id="108" name="ZoneTexte 107">
              <a:hlinkClick xmlns:r="http://schemas.openxmlformats.org/officeDocument/2006/relationships" r:id="rId11"/>
              <a:extLst>
                <a:ext uri="{FF2B5EF4-FFF2-40B4-BE49-F238E27FC236}">
                  <a16:creationId xmlns:a16="http://schemas.microsoft.com/office/drawing/2014/main" id="{640D22F3-C392-F620-33CC-F0F7A12D7C80}"/>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109" name="Groupe 108">
              <a:extLst>
                <a:ext uri="{FF2B5EF4-FFF2-40B4-BE49-F238E27FC236}">
                  <a16:creationId xmlns:a16="http://schemas.microsoft.com/office/drawing/2014/main" id="{8EB25F12-E81D-5CA6-78E2-2CE06A8D5401}"/>
                </a:ext>
              </a:extLst>
            </xdr:cNvPr>
            <xdr:cNvGrpSpPr/>
          </xdr:nvGrpSpPr>
          <xdr:grpSpPr>
            <a:xfrm>
              <a:off x="1238510" y="7440"/>
              <a:ext cx="710467" cy="340800"/>
              <a:chOff x="19990012" y="1431291"/>
              <a:chExt cx="700611" cy="327486"/>
            </a:xfrm>
          </xdr:grpSpPr>
          <xdr:sp macro="" textlink="">
            <xdr:nvSpPr>
              <xdr:cNvPr id="111" name="ZoneTexte 110">
                <a:hlinkClick xmlns:r="http://schemas.openxmlformats.org/officeDocument/2006/relationships" r:id="rId10"/>
                <a:extLst>
                  <a:ext uri="{FF2B5EF4-FFF2-40B4-BE49-F238E27FC236}">
                    <a16:creationId xmlns:a16="http://schemas.microsoft.com/office/drawing/2014/main" id="{A41109E1-C443-5E43-D06E-50E21D94B179}"/>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12" name="ZoneTexte 111">
                <a:hlinkClick xmlns:r="http://schemas.openxmlformats.org/officeDocument/2006/relationships" r:id="rId12"/>
                <a:extLst>
                  <a:ext uri="{FF2B5EF4-FFF2-40B4-BE49-F238E27FC236}">
                    <a16:creationId xmlns:a16="http://schemas.microsoft.com/office/drawing/2014/main" id="{B8F08CFE-04A0-6E94-7F37-E121712FA0CA}"/>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13" name="Connecteur droit 112">
                <a:extLst>
                  <a:ext uri="{FF2B5EF4-FFF2-40B4-BE49-F238E27FC236}">
                    <a16:creationId xmlns:a16="http://schemas.microsoft.com/office/drawing/2014/main" id="{8AE97705-038F-D2CB-A484-1FE9C31DDF9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10" name="Image 109">
              <a:extLst>
                <a:ext uri="{FF2B5EF4-FFF2-40B4-BE49-F238E27FC236}">
                  <a16:creationId xmlns:a16="http://schemas.microsoft.com/office/drawing/2014/main" id="{EFB30ACC-18ED-4CD5-99EC-2B2C3588EA8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15217" y="101274"/>
              <a:ext cx="843159" cy="677518"/>
            </a:xfrm>
            <a:prstGeom prst="rect">
              <a:avLst/>
            </a:prstGeom>
          </xdr:spPr>
        </xdr:pic>
      </xdr:grpSp>
      <xdr:cxnSp macro="">
        <xdr:nvCxnSpPr>
          <xdr:cNvPr id="90" name="Connecteur droit 89">
            <a:extLst>
              <a:ext uri="{FF2B5EF4-FFF2-40B4-BE49-F238E27FC236}">
                <a16:creationId xmlns:a16="http://schemas.microsoft.com/office/drawing/2014/main" id="{F5A990D3-6325-D11F-92A5-36E4E3DA0889}"/>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90">
            <a:extLst>
              <a:ext uri="{FF2B5EF4-FFF2-40B4-BE49-F238E27FC236}">
                <a16:creationId xmlns:a16="http://schemas.microsoft.com/office/drawing/2014/main" id="{A71A84A3-BF28-94F4-DA25-9D5925A72375}"/>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2" name="Connecteur droit 91">
            <a:extLst>
              <a:ext uri="{FF2B5EF4-FFF2-40B4-BE49-F238E27FC236}">
                <a16:creationId xmlns:a16="http://schemas.microsoft.com/office/drawing/2014/main" id="{AA14DC49-E771-F13F-FAA3-9E5B5D8E9275}"/>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3" name="Connecteur droit 92">
            <a:extLst>
              <a:ext uri="{FF2B5EF4-FFF2-40B4-BE49-F238E27FC236}">
                <a16:creationId xmlns:a16="http://schemas.microsoft.com/office/drawing/2014/main" id="{781AF07C-5450-C3E3-5413-A16F849B2295}"/>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4" name="Connecteur droit 93">
            <a:extLst>
              <a:ext uri="{FF2B5EF4-FFF2-40B4-BE49-F238E27FC236}">
                <a16:creationId xmlns:a16="http://schemas.microsoft.com/office/drawing/2014/main" id="{7611B1A1-4621-7152-552D-ABF9326C02E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5" name="Connecteur droit 94">
            <a:extLst>
              <a:ext uri="{FF2B5EF4-FFF2-40B4-BE49-F238E27FC236}">
                <a16:creationId xmlns:a16="http://schemas.microsoft.com/office/drawing/2014/main" id="{C794F70C-809A-C356-F966-BBDA28909776}"/>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6" name="Connecteur droit 95">
            <a:extLst>
              <a:ext uri="{FF2B5EF4-FFF2-40B4-BE49-F238E27FC236}">
                <a16:creationId xmlns:a16="http://schemas.microsoft.com/office/drawing/2014/main" id="{D9DC12DF-AE32-94A7-C168-CF1E7E8A566C}"/>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7" name="Connecteur droit 96">
            <a:extLst>
              <a:ext uri="{FF2B5EF4-FFF2-40B4-BE49-F238E27FC236}">
                <a16:creationId xmlns:a16="http://schemas.microsoft.com/office/drawing/2014/main" id="{84A93DF9-9271-7245-0E09-ABE1F5BED112}"/>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8" name="Connecteur droit 97">
            <a:extLst>
              <a:ext uri="{FF2B5EF4-FFF2-40B4-BE49-F238E27FC236}">
                <a16:creationId xmlns:a16="http://schemas.microsoft.com/office/drawing/2014/main" id="{878C214B-07AB-0DCE-DF38-7708EFE1A161}"/>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28575</xdr:colOff>
      <xdr:row>4</xdr:row>
      <xdr:rowOff>0</xdr:rowOff>
    </xdr:from>
    <xdr:to>
      <xdr:col>8</xdr:col>
      <xdr:colOff>715088</xdr:colOff>
      <xdr:row>4</xdr:row>
      <xdr:rowOff>141976</xdr:rowOff>
    </xdr:to>
    <xdr:grpSp>
      <xdr:nvGrpSpPr>
        <xdr:cNvPr id="2" name="Groupe 1">
          <a:extLst>
            <a:ext uri="{FF2B5EF4-FFF2-40B4-BE49-F238E27FC236}">
              <a16:creationId xmlns:a16="http://schemas.microsoft.com/office/drawing/2014/main" id="{7A20BE98-5162-4C94-B9F3-6FA8856AAD5E}"/>
            </a:ext>
          </a:extLst>
        </xdr:cNvPr>
        <xdr:cNvGrpSpPr/>
      </xdr:nvGrpSpPr>
      <xdr:grpSpPr>
        <a:xfrm>
          <a:off x="11122399" y="717176"/>
          <a:ext cx="686513" cy="141976"/>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2D5A791F-6A2D-3347-C75E-7DC2CD963607}"/>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D44824E7-0834-BE28-88B9-B9C73D6432FB}"/>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AC0D59B4-621A-E692-FD4E-CF83C302ECD8}"/>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7471</xdr:rowOff>
    </xdr:from>
    <xdr:to>
      <xdr:col>18</xdr:col>
      <xdr:colOff>0</xdr:colOff>
      <xdr:row>5</xdr:row>
      <xdr:rowOff>24104</xdr:rowOff>
    </xdr:to>
    <xdr:sp macro="" textlink="">
      <xdr:nvSpPr>
        <xdr:cNvPr id="87" name="Rectangle 86">
          <a:extLst>
            <a:ext uri="{FF2B5EF4-FFF2-40B4-BE49-F238E27FC236}">
              <a16:creationId xmlns:a16="http://schemas.microsoft.com/office/drawing/2014/main" id="{B4403766-8571-45AE-ACF6-AFBF6C2863ED}"/>
            </a:ext>
          </a:extLst>
        </xdr:cNvPr>
        <xdr:cNvSpPr/>
      </xdr:nvSpPr>
      <xdr:spPr>
        <a:xfrm>
          <a:off x="0" y="7471"/>
          <a:ext cx="25362647" cy="913104"/>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214311</xdr:colOff>
      <xdr:row>0</xdr:row>
      <xdr:rowOff>29110</xdr:rowOff>
    </xdr:from>
    <xdr:to>
      <xdr:col>9</xdr:col>
      <xdr:colOff>1025220</xdr:colOff>
      <xdr:row>5</xdr:row>
      <xdr:rowOff>16862</xdr:rowOff>
    </xdr:to>
    <xdr:grpSp>
      <xdr:nvGrpSpPr>
        <xdr:cNvPr id="88" name="Groupe 87">
          <a:extLst>
            <a:ext uri="{FF2B5EF4-FFF2-40B4-BE49-F238E27FC236}">
              <a16:creationId xmlns:a16="http://schemas.microsoft.com/office/drawing/2014/main" id="{AD049F73-65F6-4C45-8CCD-FAF495B854EF}"/>
            </a:ext>
          </a:extLst>
        </xdr:cNvPr>
        <xdr:cNvGrpSpPr/>
      </xdr:nvGrpSpPr>
      <xdr:grpSpPr>
        <a:xfrm>
          <a:off x="214311" y="29110"/>
          <a:ext cx="13215821" cy="884223"/>
          <a:chOff x="220647" y="26081"/>
          <a:chExt cx="13803297" cy="857998"/>
        </a:xfrm>
      </xdr:grpSpPr>
      <xdr:grpSp>
        <xdr:nvGrpSpPr>
          <xdr:cNvPr id="89" name="Groupe 88">
            <a:extLst>
              <a:ext uri="{FF2B5EF4-FFF2-40B4-BE49-F238E27FC236}">
                <a16:creationId xmlns:a16="http://schemas.microsoft.com/office/drawing/2014/main" id="{89B57B7E-0674-6781-A96D-D6C88CDFC12A}"/>
              </a:ext>
            </a:extLst>
          </xdr:cNvPr>
          <xdr:cNvGrpSpPr/>
        </xdr:nvGrpSpPr>
        <xdr:grpSpPr>
          <a:xfrm>
            <a:off x="220647" y="26081"/>
            <a:ext cx="13803297" cy="853963"/>
            <a:chOff x="365934" y="7440"/>
            <a:chExt cx="13749532" cy="826557"/>
          </a:xfrm>
        </xdr:grpSpPr>
        <xdr:sp macro="" textlink="">
          <xdr:nvSpPr>
            <xdr:cNvPr id="99" name="ZoneTexte 98">
              <a:hlinkClick xmlns:r="http://schemas.openxmlformats.org/officeDocument/2006/relationships" r:id="rId3"/>
              <a:extLst>
                <a:ext uri="{FF2B5EF4-FFF2-40B4-BE49-F238E27FC236}">
                  <a16:creationId xmlns:a16="http://schemas.microsoft.com/office/drawing/2014/main" id="{F3509843-B226-7780-41CD-4522A4B48057}"/>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Economy</a:t>
              </a:r>
            </a:p>
          </xdr:txBody>
        </xdr:sp>
        <xdr:sp macro="" textlink="">
          <xdr:nvSpPr>
            <xdr:cNvPr id="100" name="ZoneTexte 99">
              <a:hlinkClick xmlns:r="http://schemas.openxmlformats.org/officeDocument/2006/relationships" r:id="rId4"/>
              <a:extLst>
                <a:ext uri="{FF2B5EF4-FFF2-40B4-BE49-F238E27FC236}">
                  <a16:creationId xmlns:a16="http://schemas.microsoft.com/office/drawing/2014/main" id="{E7257C6A-61EE-E0E3-35BE-2742593549D5}"/>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101" name="ZoneTexte 100">
              <a:hlinkClick xmlns:r="http://schemas.openxmlformats.org/officeDocument/2006/relationships" r:id="rId5"/>
              <a:extLst>
                <a:ext uri="{FF2B5EF4-FFF2-40B4-BE49-F238E27FC236}">
                  <a16:creationId xmlns:a16="http://schemas.microsoft.com/office/drawing/2014/main" id="{04012E67-3E2B-8EF5-882C-96FC2F18A133}"/>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02" name="ZoneTexte 101">
              <a:hlinkClick xmlns:r="http://schemas.openxmlformats.org/officeDocument/2006/relationships" r:id="rId1"/>
              <a:extLst>
                <a:ext uri="{FF2B5EF4-FFF2-40B4-BE49-F238E27FC236}">
                  <a16:creationId xmlns:a16="http://schemas.microsoft.com/office/drawing/2014/main" id="{A53388DB-A30A-3E97-46F8-736079C049CD}"/>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03" name="ZoneTexte 102">
              <a:hlinkClick xmlns:r="http://schemas.openxmlformats.org/officeDocument/2006/relationships" r:id="rId6"/>
              <a:extLst>
                <a:ext uri="{FF2B5EF4-FFF2-40B4-BE49-F238E27FC236}">
                  <a16:creationId xmlns:a16="http://schemas.microsoft.com/office/drawing/2014/main" id="{F017EB4E-3B16-EDA2-CF3D-F3CFBE80DEEE}"/>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104" name="ZoneTexte 103">
              <a:hlinkClick xmlns:r="http://schemas.openxmlformats.org/officeDocument/2006/relationships" r:id="rId7"/>
              <a:extLst>
                <a:ext uri="{FF2B5EF4-FFF2-40B4-BE49-F238E27FC236}">
                  <a16:creationId xmlns:a16="http://schemas.microsoft.com/office/drawing/2014/main" id="{1479CB2F-0A09-FD82-0D28-BE4608E747CE}"/>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105" name="ZoneTexte 104">
              <a:hlinkClick xmlns:r="http://schemas.openxmlformats.org/officeDocument/2006/relationships" r:id="rId8"/>
              <a:extLst>
                <a:ext uri="{FF2B5EF4-FFF2-40B4-BE49-F238E27FC236}">
                  <a16:creationId xmlns:a16="http://schemas.microsoft.com/office/drawing/2014/main" id="{73F4C866-6F24-F917-E6E8-209C3DE0E07B}"/>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106" name="ZoneTexte 105">
              <a:hlinkClick xmlns:r="http://schemas.openxmlformats.org/officeDocument/2006/relationships" r:id="rId9"/>
              <a:extLst>
                <a:ext uri="{FF2B5EF4-FFF2-40B4-BE49-F238E27FC236}">
                  <a16:creationId xmlns:a16="http://schemas.microsoft.com/office/drawing/2014/main" id="{72A2272A-FDF1-01E5-EE5B-BEA1C042F57B}"/>
                </a:ext>
              </a:extLst>
            </xdr:cNvPr>
            <xdr:cNvSpPr txBox="1"/>
          </xdr:nvSpPr>
          <xdr:spPr>
            <a:xfrm>
              <a:off x="7784328" y="381332"/>
              <a:ext cx="12871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cs typeface="Arial" panose="020B0604020202020204" pitchFamily="34" charset="0"/>
                </a:rPr>
                <a:t>Social</a:t>
              </a:r>
            </a:p>
          </xdr:txBody>
        </xdr:sp>
        <xdr:sp macro="" textlink="">
          <xdr:nvSpPr>
            <xdr:cNvPr id="107" name="ZoneTexte 106">
              <a:hlinkClick xmlns:r="http://schemas.openxmlformats.org/officeDocument/2006/relationships" r:id="rId10"/>
              <a:extLst>
                <a:ext uri="{FF2B5EF4-FFF2-40B4-BE49-F238E27FC236}">
                  <a16:creationId xmlns:a16="http://schemas.microsoft.com/office/drawing/2014/main" id="{4B205873-34E6-6C24-94AD-FA79945393A4}"/>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108" name="ZoneTexte 107">
              <a:hlinkClick xmlns:r="http://schemas.openxmlformats.org/officeDocument/2006/relationships" r:id="rId11"/>
              <a:extLst>
                <a:ext uri="{FF2B5EF4-FFF2-40B4-BE49-F238E27FC236}">
                  <a16:creationId xmlns:a16="http://schemas.microsoft.com/office/drawing/2014/main" id="{8E13E07C-E2D5-8FFF-F4C8-613D26B3CF7F}"/>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109" name="Groupe 108">
              <a:extLst>
                <a:ext uri="{FF2B5EF4-FFF2-40B4-BE49-F238E27FC236}">
                  <a16:creationId xmlns:a16="http://schemas.microsoft.com/office/drawing/2014/main" id="{5EB10EDB-9EDD-6904-C3F2-9F345FE14D50}"/>
                </a:ext>
              </a:extLst>
            </xdr:cNvPr>
            <xdr:cNvGrpSpPr/>
          </xdr:nvGrpSpPr>
          <xdr:grpSpPr>
            <a:xfrm>
              <a:off x="1238510" y="7440"/>
              <a:ext cx="710467" cy="340800"/>
              <a:chOff x="19990012" y="1431291"/>
              <a:chExt cx="700611" cy="327486"/>
            </a:xfrm>
          </xdr:grpSpPr>
          <xdr:sp macro="" textlink="">
            <xdr:nvSpPr>
              <xdr:cNvPr id="111" name="ZoneTexte 110">
                <a:hlinkClick xmlns:r="http://schemas.openxmlformats.org/officeDocument/2006/relationships" r:id="rId9"/>
                <a:extLst>
                  <a:ext uri="{FF2B5EF4-FFF2-40B4-BE49-F238E27FC236}">
                    <a16:creationId xmlns:a16="http://schemas.microsoft.com/office/drawing/2014/main" id="{C5176585-FDBA-7617-E97E-EFAAE4D15660}"/>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12" name="ZoneTexte 111">
                <a:hlinkClick xmlns:r="http://schemas.openxmlformats.org/officeDocument/2006/relationships" r:id="rId12"/>
                <a:extLst>
                  <a:ext uri="{FF2B5EF4-FFF2-40B4-BE49-F238E27FC236}">
                    <a16:creationId xmlns:a16="http://schemas.microsoft.com/office/drawing/2014/main" id="{FC7758B8-F38A-94AD-DE06-49CBD2CA333C}"/>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13" name="Connecteur droit 112">
                <a:extLst>
                  <a:ext uri="{FF2B5EF4-FFF2-40B4-BE49-F238E27FC236}">
                    <a16:creationId xmlns:a16="http://schemas.microsoft.com/office/drawing/2014/main" id="{31C1DC5B-49B2-331A-897B-72A7E238BF0C}"/>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10" name="Image 109">
              <a:extLst>
                <a:ext uri="{FF2B5EF4-FFF2-40B4-BE49-F238E27FC236}">
                  <a16:creationId xmlns:a16="http://schemas.microsoft.com/office/drawing/2014/main" id="{4E89674E-BB93-9B6B-2FF9-86061E4CB92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65934" y="101274"/>
              <a:ext cx="892441" cy="677518"/>
            </a:xfrm>
            <a:prstGeom prst="rect">
              <a:avLst/>
            </a:prstGeom>
          </xdr:spPr>
        </xdr:pic>
      </xdr:grpSp>
      <xdr:cxnSp macro="">
        <xdr:nvCxnSpPr>
          <xdr:cNvPr id="90" name="Connecteur droit 89">
            <a:extLst>
              <a:ext uri="{FF2B5EF4-FFF2-40B4-BE49-F238E27FC236}">
                <a16:creationId xmlns:a16="http://schemas.microsoft.com/office/drawing/2014/main" id="{5D634E8E-D806-BC1F-5AB9-CA91B7525D3E}"/>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90">
            <a:extLst>
              <a:ext uri="{FF2B5EF4-FFF2-40B4-BE49-F238E27FC236}">
                <a16:creationId xmlns:a16="http://schemas.microsoft.com/office/drawing/2014/main" id="{CAE630CC-E467-3528-3685-92A54E212943}"/>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2" name="Connecteur droit 91">
            <a:extLst>
              <a:ext uri="{FF2B5EF4-FFF2-40B4-BE49-F238E27FC236}">
                <a16:creationId xmlns:a16="http://schemas.microsoft.com/office/drawing/2014/main" id="{591155F9-A8AA-1DD8-F3D5-B299035C99EC}"/>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3" name="Connecteur droit 92">
            <a:extLst>
              <a:ext uri="{FF2B5EF4-FFF2-40B4-BE49-F238E27FC236}">
                <a16:creationId xmlns:a16="http://schemas.microsoft.com/office/drawing/2014/main" id="{DB72DA5D-7803-A834-86C4-8E371A5B888A}"/>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4" name="Connecteur droit 93">
            <a:extLst>
              <a:ext uri="{FF2B5EF4-FFF2-40B4-BE49-F238E27FC236}">
                <a16:creationId xmlns:a16="http://schemas.microsoft.com/office/drawing/2014/main" id="{608CDF51-695E-E973-3C05-2A66E476D608}"/>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5" name="Connecteur droit 94">
            <a:extLst>
              <a:ext uri="{FF2B5EF4-FFF2-40B4-BE49-F238E27FC236}">
                <a16:creationId xmlns:a16="http://schemas.microsoft.com/office/drawing/2014/main" id="{51B79991-FB29-9892-F34D-325C4976A761}"/>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6" name="Connecteur droit 95">
            <a:extLst>
              <a:ext uri="{FF2B5EF4-FFF2-40B4-BE49-F238E27FC236}">
                <a16:creationId xmlns:a16="http://schemas.microsoft.com/office/drawing/2014/main" id="{647E216A-64FB-AD3B-2839-1FBEFB6EEF61}"/>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7" name="Connecteur droit 96">
            <a:extLst>
              <a:ext uri="{FF2B5EF4-FFF2-40B4-BE49-F238E27FC236}">
                <a16:creationId xmlns:a16="http://schemas.microsoft.com/office/drawing/2014/main" id="{BC022357-F2EE-C7F5-6B11-FCC0CA8597C2}"/>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8" name="Connecteur droit 97">
            <a:extLst>
              <a:ext uri="{FF2B5EF4-FFF2-40B4-BE49-F238E27FC236}">
                <a16:creationId xmlns:a16="http://schemas.microsoft.com/office/drawing/2014/main" id="{20E367B1-8D89-2CA9-4134-48C8D9549050}"/>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5</xdr:row>
      <xdr:rowOff>0</xdr:rowOff>
    </xdr:from>
    <xdr:to>
      <xdr:col>16</xdr:col>
      <xdr:colOff>0</xdr:colOff>
      <xdr:row>5</xdr:row>
      <xdr:rowOff>0</xdr:rowOff>
    </xdr:to>
    <xdr:grpSp>
      <xdr:nvGrpSpPr>
        <xdr:cNvPr id="2" name="Groupe 1">
          <a:extLst>
            <a:ext uri="{FF2B5EF4-FFF2-40B4-BE49-F238E27FC236}">
              <a16:creationId xmlns:a16="http://schemas.microsoft.com/office/drawing/2014/main" id="{543C2DB0-C4E5-4EC7-8A58-57BE029374C1}"/>
            </a:ext>
          </a:extLst>
        </xdr:cNvPr>
        <xdr:cNvGrpSpPr/>
      </xdr:nvGrpSpPr>
      <xdr:grpSpPr>
        <a:xfrm>
          <a:off x="13738412"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05BC849A-B369-E5E3-0D49-1616B9122A17}"/>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797F72EF-1A02-D81A-DF39-1FE6150A6820}"/>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E938E9D6-3F7B-FD80-5A8D-004058BA7AF7}"/>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9525</xdr:rowOff>
    </xdr:from>
    <xdr:to>
      <xdr:col>10</xdr:col>
      <xdr:colOff>4987</xdr:colOff>
      <xdr:row>5</xdr:row>
      <xdr:rowOff>28575</xdr:rowOff>
    </xdr:to>
    <xdr:sp macro="" textlink="">
      <xdr:nvSpPr>
        <xdr:cNvPr id="87" name="Rectangle 86">
          <a:extLst>
            <a:ext uri="{FF2B5EF4-FFF2-40B4-BE49-F238E27FC236}">
              <a16:creationId xmlns:a16="http://schemas.microsoft.com/office/drawing/2014/main" id="{0625DE2C-8CF6-40D3-BD2C-5EBEDDCA3F07}"/>
            </a:ext>
          </a:extLst>
        </xdr:cNvPr>
        <xdr:cNvSpPr/>
      </xdr:nvSpPr>
      <xdr:spPr>
        <a:xfrm>
          <a:off x="0" y="9525"/>
          <a:ext cx="13744800" cy="97155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154781</xdr:colOff>
      <xdr:row>0</xdr:row>
      <xdr:rowOff>29110</xdr:rowOff>
    </xdr:from>
    <xdr:to>
      <xdr:col>9</xdr:col>
      <xdr:colOff>726281</xdr:colOff>
      <xdr:row>5</xdr:row>
      <xdr:rowOff>11906</xdr:rowOff>
    </xdr:to>
    <xdr:grpSp>
      <xdr:nvGrpSpPr>
        <xdr:cNvPr id="88" name="Groupe 87">
          <a:extLst>
            <a:ext uri="{FF2B5EF4-FFF2-40B4-BE49-F238E27FC236}">
              <a16:creationId xmlns:a16="http://schemas.microsoft.com/office/drawing/2014/main" id="{BF68B9CB-E4E1-4847-A15F-691147F18F99}"/>
            </a:ext>
          </a:extLst>
        </xdr:cNvPr>
        <xdr:cNvGrpSpPr/>
      </xdr:nvGrpSpPr>
      <xdr:grpSpPr>
        <a:xfrm>
          <a:off x="154781" y="29110"/>
          <a:ext cx="13547912" cy="935296"/>
          <a:chOff x="157871" y="26081"/>
          <a:chExt cx="13866073" cy="857998"/>
        </a:xfrm>
      </xdr:grpSpPr>
      <xdr:grpSp>
        <xdr:nvGrpSpPr>
          <xdr:cNvPr id="89" name="Groupe 88">
            <a:extLst>
              <a:ext uri="{FF2B5EF4-FFF2-40B4-BE49-F238E27FC236}">
                <a16:creationId xmlns:a16="http://schemas.microsoft.com/office/drawing/2014/main" id="{3D612CE7-53BE-7E59-4111-904825BB37A4}"/>
              </a:ext>
            </a:extLst>
          </xdr:cNvPr>
          <xdr:cNvGrpSpPr/>
        </xdr:nvGrpSpPr>
        <xdr:grpSpPr>
          <a:xfrm>
            <a:off x="157871" y="26081"/>
            <a:ext cx="13866073" cy="853963"/>
            <a:chOff x="303402" y="7440"/>
            <a:chExt cx="13812064" cy="826557"/>
          </a:xfrm>
        </xdr:grpSpPr>
        <xdr:sp macro="" textlink="">
          <xdr:nvSpPr>
            <xdr:cNvPr id="99" name="ZoneTexte 98">
              <a:hlinkClick xmlns:r="http://schemas.openxmlformats.org/officeDocument/2006/relationships" r:id="rId3"/>
              <a:extLst>
                <a:ext uri="{FF2B5EF4-FFF2-40B4-BE49-F238E27FC236}">
                  <a16:creationId xmlns:a16="http://schemas.microsoft.com/office/drawing/2014/main" id="{35A8F7BB-5C82-B513-236C-77D37AB2ADCA}"/>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Economy</a:t>
              </a:r>
            </a:p>
          </xdr:txBody>
        </xdr:sp>
        <xdr:sp macro="" textlink="">
          <xdr:nvSpPr>
            <xdr:cNvPr id="100" name="ZoneTexte 99">
              <a:hlinkClick xmlns:r="http://schemas.openxmlformats.org/officeDocument/2006/relationships" r:id="rId4"/>
              <a:extLst>
                <a:ext uri="{FF2B5EF4-FFF2-40B4-BE49-F238E27FC236}">
                  <a16:creationId xmlns:a16="http://schemas.microsoft.com/office/drawing/2014/main" id="{06E4677B-71EE-21E1-7E6E-247389B73065}"/>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101" name="ZoneTexte 100">
              <a:hlinkClick xmlns:r="http://schemas.openxmlformats.org/officeDocument/2006/relationships" r:id="rId5"/>
              <a:extLst>
                <a:ext uri="{FF2B5EF4-FFF2-40B4-BE49-F238E27FC236}">
                  <a16:creationId xmlns:a16="http://schemas.microsoft.com/office/drawing/2014/main" id="{29002D72-7515-6082-DD40-068FE4654D1D}"/>
                </a:ext>
              </a:extLst>
            </xdr:cNvPr>
            <xdr:cNvSpPr txBox="1"/>
          </xdr:nvSpPr>
          <xdr:spPr>
            <a:xfrm>
              <a:off x="9073316" y="381332"/>
              <a:ext cx="1294406"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Environment</a:t>
              </a:r>
            </a:p>
          </xdr:txBody>
        </xdr:sp>
        <xdr:sp macro="" textlink="">
          <xdr:nvSpPr>
            <xdr:cNvPr id="102" name="ZoneTexte 101">
              <a:hlinkClick xmlns:r="http://schemas.openxmlformats.org/officeDocument/2006/relationships" r:id="rId1"/>
              <a:extLst>
                <a:ext uri="{FF2B5EF4-FFF2-40B4-BE49-F238E27FC236}">
                  <a16:creationId xmlns:a16="http://schemas.microsoft.com/office/drawing/2014/main" id="{94B66F73-EE15-2A06-5140-CEEDF5994E33}"/>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03" name="ZoneTexte 102">
              <a:hlinkClick xmlns:r="http://schemas.openxmlformats.org/officeDocument/2006/relationships" r:id="rId6"/>
              <a:extLst>
                <a:ext uri="{FF2B5EF4-FFF2-40B4-BE49-F238E27FC236}">
                  <a16:creationId xmlns:a16="http://schemas.microsoft.com/office/drawing/2014/main" id="{1FBF2E60-B55C-6A04-C90F-8BED4AC230E8}"/>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104" name="ZoneTexte 103">
              <a:hlinkClick xmlns:r="http://schemas.openxmlformats.org/officeDocument/2006/relationships" r:id="rId7"/>
              <a:extLst>
                <a:ext uri="{FF2B5EF4-FFF2-40B4-BE49-F238E27FC236}">
                  <a16:creationId xmlns:a16="http://schemas.microsoft.com/office/drawing/2014/main" id="{19D862CD-4207-8929-07EA-4E79BD316E99}"/>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105" name="ZoneTexte 104">
              <a:hlinkClick xmlns:r="http://schemas.openxmlformats.org/officeDocument/2006/relationships" r:id="rId8"/>
              <a:extLst>
                <a:ext uri="{FF2B5EF4-FFF2-40B4-BE49-F238E27FC236}">
                  <a16:creationId xmlns:a16="http://schemas.microsoft.com/office/drawing/2014/main" id="{F4B1D71E-8F24-6FB4-A70B-9DC8FCFB7FAF}"/>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106" name="ZoneTexte 105">
              <a:hlinkClick xmlns:r="http://schemas.openxmlformats.org/officeDocument/2006/relationships" r:id="rId9"/>
              <a:extLst>
                <a:ext uri="{FF2B5EF4-FFF2-40B4-BE49-F238E27FC236}">
                  <a16:creationId xmlns:a16="http://schemas.microsoft.com/office/drawing/2014/main" id="{26D649C4-FD15-5F47-3C50-B9D9280482DD}"/>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07" name="ZoneTexte 106">
              <a:hlinkClick xmlns:r="http://schemas.openxmlformats.org/officeDocument/2006/relationships" r:id="rId10"/>
              <a:extLst>
                <a:ext uri="{FF2B5EF4-FFF2-40B4-BE49-F238E27FC236}">
                  <a16:creationId xmlns:a16="http://schemas.microsoft.com/office/drawing/2014/main" id="{BCBA2B8D-40F5-1B1B-E14C-26859B3F809F}"/>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108" name="ZoneTexte 107">
              <a:hlinkClick xmlns:r="http://schemas.openxmlformats.org/officeDocument/2006/relationships" r:id="rId11"/>
              <a:extLst>
                <a:ext uri="{FF2B5EF4-FFF2-40B4-BE49-F238E27FC236}">
                  <a16:creationId xmlns:a16="http://schemas.microsoft.com/office/drawing/2014/main" id="{028D28C9-B839-BE63-3610-347FBEBFE29C}"/>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109" name="Groupe 108">
              <a:extLst>
                <a:ext uri="{FF2B5EF4-FFF2-40B4-BE49-F238E27FC236}">
                  <a16:creationId xmlns:a16="http://schemas.microsoft.com/office/drawing/2014/main" id="{F742A073-A6E0-B22F-FCE8-6D7C060B13DA}"/>
                </a:ext>
              </a:extLst>
            </xdr:cNvPr>
            <xdr:cNvGrpSpPr/>
          </xdr:nvGrpSpPr>
          <xdr:grpSpPr>
            <a:xfrm>
              <a:off x="1238510" y="7440"/>
              <a:ext cx="710467" cy="340800"/>
              <a:chOff x="19990012" y="1431291"/>
              <a:chExt cx="700611" cy="327486"/>
            </a:xfrm>
          </xdr:grpSpPr>
          <xdr:sp macro="" textlink="">
            <xdr:nvSpPr>
              <xdr:cNvPr id="111" name="ZoneTexte 110">
                <a:hlinkClick xmlns:r="http://schemas.openxmlformats.org/officeDocument/2006/relationships" r:id="rId5"/>
                <a:extLst>
                  <a:ext uri="{FF2B5EF4-FFF2-40B4-BE49-F238E27FC236}">
                    <a16:creationId xmlns:a16="http://schemas.microsoft.com/office/drawing/2014/main" id="{94AD2B90-8D7A-860E-1D72-A25B3F70DC0D}"/>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12" name="ZoneTexte 111">
                <a:hlinkClick xmlns:r="http://schemas.openxmlformats.org/officeDocument/2006/relationships" r:id="rId12"/>
                <a:extLst>
                  <a:ext uri="{FF2B5EF4-FFF2-40B4-BE49-F238E27FC236}">
                    <a16:creationId xmlns:a16="http://schemas.microsoft.com/office/drawing/2014/main" id="{1C0C54F7-2454-FA8B-CADE-6A1CF93A50C1}"/>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13" name="Connecteur droit 112">
                <a:extLst>
                  <a:ext uri="{FF2B5EF4-FFF2-40B4-BE49-F238E27FC236}">
                    <a16:creationId xmlns:a16="http://schemas.microsoft.com/office/drawing/2014/main" id="{DE02AA22-581B-C4BC-8F5B-324637FEF5F1}"/>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10" name="Image 109">
              <a:extLst>
                <a:ext uri="{FF2B5EF4-FFF2-40B4-BE49-F238E27FC236}">
                  <a16:creationId xmlns:a16="http://schemas.microsoft.com/office/drawing/2014/main" id="{1038CA3D-1165-4705-5E35-171E00E25B2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03402" y="101274"/>
              <a:ext cx="954974" cy="677518"/>
            </a:xfrm>
            <a:prstGeom prst="rect">
              <a:avLst/>
            </a:prstGeom>
          </xdr:spPr>
        </xdr:pic>
      </xdr:grpSp>
      <xdr:cxnSp macro="">
        <xdr:nvCxnSpPr>
          <xdr:cNvPr id="90" name="Connecteur droit 89">
            <a:extLst>
              <a:ext uri="{FF2B5EF4-FFF2-40B4-BE49-F238E27FC236}">
                <a16:creationId xmlns:a16="http://schemas.microsoft.com/office/drawing/2014/main" id="{F77F9103-9E1E-2332-BB39-309E2109892C}"/>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90">
            <a:extLst>
              <a:ext uri="{FF2B5EF4-FFF2-40B4-BE49-F238E27FC236}">
                <a16:creationId xmlns:a16="http://schemas.microsoft.com/office/drawing/2014/main" id="{566E897C-7BF2-96D7-C82F-862E78B985DF}"/>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2" name="Connecteur droit 91">
            <a:extLst>
              <a:ext uri="{FF2B5EF4-FFF2-40B4-BE49-F238E27FC236}">
                <a16:creationId xmlns:a16="http://schemas.microsoft.com/office/drawing/2014/main" id="{012BB731-841B-16BB-79D4-AD4F73370A7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3" name="Connecteur droit 92">
            <a:extLst>
              <a:ext uri="{FF2B5EF4-FFF2-40B4-BE49-F238E27FC236}">
                <a16:creationId xmlns:a16="http://schemas.microsoft.com/office/drawing/2014/main" id="{5F28C1A0-50B6-FAD8-4621-73D37D28715F}"/>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4" name="Connecteur droit 93">
            <a:extLst>
              <a:ext uri="{FF2B5EF4-FFF2-40B4-BE49-F238E27FC236}">
                <a16:creationId xmlns:a16="http://schemas.microsoft.com/office/drawing/2014/main" id="{F02DECDC-C873-B4E1-A266-699066A8E6C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5" name="Connecteur droit 94">
            <a:extLst>
              <a:ext uri="{FF2B5EF4-FFF2-40B4-BE49-F238E27FC236}">
                <a16:creationId xmlns:a16="http://schemas.microsoft.com/office/drawing/2014/main" id="{80F75572-CFA2-F49C-1480-97F46A54AC19}"/>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6" name="Connecteur droit 95">
            <a:extLst>
              <a:ext uri="{FF2B5EF4-FFF2-40B4-BE49-F238E27FC236}">
                <a16:creationId xmlns:a16="http://schemas.microsoft.com/office/drawing/2014/main" id="{342964FC-56FC-EE3D-B045-35188836BB7E}"/>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7" name="Connecteur droit 96">
            <a:extLst>
              <a:ext uri="{FF2B5EF4-FFF2-40B4-BE49-F238E27FC236}">
                <a16:creationId xmlns:a16="http://schemas.microsoft.com/office/drawing/2014/main" id="{98B4E894-B3D9-82C1-F474-4FD548BACB84}"/>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8" name="Connecteur droit 97">
            <a:extLst>
              <a:ext uri="{FF2B5EF4-FFF2-40B4-BE49-F238E27FC236}">
                <a16:creationId xmlns:a16="http://schemas.microsoft.com/office/drawing/2014/main" id="{8F406840-05DA-3E94-22CC-563CC1FCBFCD}"/>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28800</xdr:colOff>
      <xdr:row>5</xdr:row>
      <xdr:rowOff>758</xdr:rowOff>
    </xdr:to>
    <xdr:sp macro="" textlink="">
      <xdr:nvSpPr>
        <xdr:cNvPr id="53" name="Rectangle 52">
          <a:extLst>
            <a:ext uri="{FF2B5EF4-FFF2-40B4-BE49-F238E27FC236}">
              <a16:creationId xmlns:a16="http://schemas.microsoft.com/office/drawing/2014/main" id="{21B7FE19-AFF2-4DB6-B651-1C6D719FDEAD}"/>
            </a:ext>
          </a:extLst>
        </xdr:cNvPr>
        <xdr:cNvSpPr/>
      </xdr:nvSpPr>
      <xdr:spPr>
        <a:xfrm>
          <a:off x="0" y="0"/>
          <a:ext cx="13744800" cy="953258"/>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166688</xdr:colOff>
      <xdr:row>0</xdr:row>
      <xdr:rowOff>29109</xdr:rowOff>
    </xdr:from>
    <xdr:to>
      <xdr:col>20</xdr:col>
      <xdr:colOff>297656</xdr:colOff>
      <xdr:row>5</xdr:row>
      <xdr:rowOff>9524</xdr:rowOff>
    </xdr:to>
    <xdr:grpSp>
      <xdr:nvGrpSpPr>
        <xdr:cNvPr id="54" name="Groupe 53">
          <a:extLst>
            <a:ext uri="{FF2B5EF4-FFF2-40B4-BE49-F238E27FC236}">
              <a16:creationId xmlns:a16="http://schemas.microsoft.com/office/drawing/2014/main" id="{37C45A83-B856-454B-885A-1928D40CAB58}"/>
            </a:ext>
          </a:extLst>
        </xdr:cNvPr>
        <xdr:cNvGrpSpPr/>
      </xdr:nvGrpSpPr>
      <xdr:grpSpPr>
        <a:xfrm>
          <a:off x="166688" y="29109"/>
          <a:ext cx="13578027" cy="932915"/>
          <a:chOff x="165364" y="26081"/>
          <a:chExt cx="13858580" cy="857998"/>
        </a:xfrm>
      </xdr:grpSpPr>
      <xdr:grpSp>
        <xdr:nvGrpSpPr>
          <xdr:cNvPr id="55" name="Groupe 54">
            <a:extLst>
              <a:ext uri="{FF2B5EF4-FFF2-40B4-BE49-F238E27FC236}">
                <a16:creationId xmlns:a16="http://schemas.microsoft.com/office/drawing/2014/main" id="{D290CF38-21B6-FCB6-FE6B-2B8D1D94BECD}"/>
              </a:ext>
            </a:extLst>
          </xdr:cNvPr>
          <xdr:cNvGrpSpPr/>
        </xdr:nvGrpSpPr>
        <xdr:grpSpPr>
          <a:xfrm>
            <a:off x="165364" y="26081"/>
            <a:ext cx="13858580" cy="853963"/>
            <a:chOff x="310867" y="7440"/>
            <a:chExt cx="13804599" cy="826557"/>
          </a:xfrm>
        </xdr:grpSpPr>
        <xdr:sp macro="" textlink="">
          <xdr:nvSpPr>
            <xdr:cNvPr id="93" name="ZoneTexte 92">
              <a:hlinkClick xmlns:r="http://schemas.openxmlformats.org/officeDocument/2006/relationships" r:id="rId1"/>
              <a:extLst>
                <a:ext uri="{FF2B5EF4-FFF2-40B4-BE49-F238E27FC236}">
                  <a16:creationId xmlns:a16="http://schemas.microsoft.com/office/drawing/2014/main" id="{BEB7783E-D450-5C79-FE0C-560AFBA5FF7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chemeClr val="bg1"/>
                  </a:solidFill>
                  <a:latin typeface="Arial" panose="020B0604020202020204" pitchFamily="34" charset="0"/>
                  <a:ea typeface="+mn-ea"/>
                  <a:cs typeface="Arial" panose="020B0604020202020204" pitchFamily="34" charset="0"/>
                </a:rPr>
                <a:t>Economy</a:t>
              </a:r>
            </a:p>
          </xdr:txBody>
        </xdr:sp>
        <xdr:sp macro="" textlink="">
          <xdr:nvSpPr>
            <xdr:cNvPr id="94" name="ZoneTexte 93">
              <a:hlinkClick xmlns:r="http://schemas.openxmlformats.org/officeDocument/2006/relationships" r:id="rId2"/>
              <a:extLst>
                <a:ext uri="{FF2B5EF4-FFF2-40B4-BE49-F238E27FC236}">
                  <a16:creationId xmlns:a16="http://schemas.microsoft.com/office/drawing/2014/main" id="{762981BD-E6E2-63D6-A8AF-3F599E30EB6D}"/>
                </a:ext>
              </a:extLst>
            </xdr:cNvPr>
            <xdr:cNvSpPr txBox="1"/>
          </xdr:nvSpPr>
          <xdr:spPr>
            <a:xfrm>
              <a:off x="10377022" y="381332"/>
              <a:ext cx="125337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Shared value</a:t>
              </a:r>
            </a:p>
          </xdr:txBody>
        </xdr:sp>
        <xdr:sp macro="" textlink="">
          <xdr:nvSpPr>
            <xdr:cNvPr id="95" name="ZoneTexte 94">
              <a:hlinkClick xmlns:r="http://schemas.openxmlformats.org/officeDocument/2006/relationships" r:id="rId3"/>
              <a:extLst>
                <a:ext uri="{FF2B5EF4-FFF2-40B4-BE49-F238E27FC236}">
                  <a16:creationId xmlns:a16="http://schemas.microsoft.com/office/drawing/2014/main" id="{A649CBEB-3EC1-D355-1DA6-59C68F32DE7F}"/>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96" name="ZoneTexte 95">
              <a:hlinkClick xmlns:r="http://schemas.openxmlformats.org/officeDocument/2006/relationships" r:id="rId4"/>
              <a:extLst>
                <a:ext uri="{FF2B5EF4-FFF2-40B4-BE49-F238E27FC236}">
                  <a16:creationId xmlns:a16="http://schemas.microsoft.com/office/drawing/2014/main" id="{11B8D455-D10E-1F96-A7AE-06FA92869F02}"/>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97" name="ZoneTexte 96">
              <a:hlinkClick xmlns:r="http://schemas.openxmlformats.org/officeDocument/2006/relationships" r:id="rId5"/>
              <a:extLst>
                <a:ext uri="{FF2B5EF4-FFF2-40B4-BE49-F238E27FC236}">
                  <a16:creationId xmlns:a16="http://schemas.microsoft.com/office/drawing/2014/main" id="{3DAF794D-A496-B195-20A0-98F7487D2F7E}"/>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98" name="ZoneTexte 97">
              <a:hlinkClick xmlns:r="http://schemas.openxmlformats.org/officeDocument/2006/relationships" r:id="rId6"/>
              <a:extLst>
                <a:ext uri="{FF2B5EF4-FFF2-40B4-BE49-F238E27FC236}">
                  <a16:creationId xmlns:a16="http://schemas.microsoft.com/office/drawing/2014/main" id="{402539EA-D64E-D873-AF31-93A20E18C93B}"/>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99" name="ZoneTexte 98">
              <a:hlinkClick xmlns:r="http://schemas.openxmlformats.org/officeDocument/2006/relationships" r:id="rId7"/>
              <a:extLst>
                <a:ext uri="{FF2B5EF4-FFF2-40B4-BE49-F238E27FC236}">
                  <a16:creationId xmlns:a16="http://schemas.microsoft.com/office/drawing/2014/main" id="{DD49404F-7F10-AF37-ECEE-88A1D1E123CA}"/>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100" name="ZoneTexte 99">
              <a:hlinkClick xmlns:r="http://schemas.openxmlformats.org/officeDocument/2006/relationships" r:id="rId8"/>
              <a:extLst>
                <a:ext uri="{FF2B5EF4-FFF2-40B4-BE49-F238E27FC236}">
                  <a16:creationId xmlns:a16="http://schemas.microsoft.com/office/drawing/2014/main" id="{F933D67A-5112-540C-6922-F3D9C331C716}"/>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101" name="ZoneTexte 100">
              <a:hlinkClick xmlns:r="http://schemas.openxmlformats.org/officeDocument/2006/relationships" r:id="rId9"/>
              <a:extLst>
                <a:ext uri="{FF2B5EF4-FFF2-40B4-BE49-F238E27FC236}">
                  <a16:creationId xmlns:a16="http://schemas.microsoft.com/office/drawing/2014/main" id="{EA3611A9-0B9D-D727-2AFE-0ACB16613C9A}"/>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102" name="ZoneTexte 101">
              <a:hlinkClick xmlns:r="http://schemas.openxmlformats.org/officeDocument/2006/relationships" r:id="rId10"/>
              <a:extLst>
                <a:ext uri="{FF2B5EF4-FFF2-40B4-BE49-F238E27FC236}">
                  <a16:creationId xmlns:a16="http://schemas.microsoft.com/office/drawing/2014/main" id="{F589866F-F4FF-E309-4A88-E9DC971E63BA}"/>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103" name="Groupe 102">
              <a:extLst>
                <a:ext uri="{FF2B5EF4-FFF2-40B4-BE49-F238E27FC236}">
                  <a16:creationId xmlns:a16="http://schemas.microsoft.com/office/drawing/2014/main" id="{00B1B40F-7C6C-0802-95E1-A4FF04259AAE}"/>
                </a:ext>
              </a:extLst>
            </xdr:cNvPr>
            <xdr:cNvGrpSpPr/>
          </xdr:nvGrpSpPr>
          <xdr:grpSpPr>
            <a:xfrm>
              <a:off x="1238510" y="7440"/>
              <a:ext cx="710467" cy="340800"/>
              <a:chOff x="19990012" y="1431291"/>
              <a:chExt cx="700611" cy="327486"/>
            </a:xfrm>
          </xdr:grpSpPr>
          <xdr:sp macro="" textlink="">
            <xdr:nvSpPr>
              <xdr:cNvPr id="105" name="ZoneTexte 104">
                <a:hlinkClick xmlns:r="http://schemas.openxmlformats.org/officeDocument/2006/relationships" r:id="rId2"/>
                <a:extLst>
                  <a:ext uri="{FF2B5EF4-FFF2-40B4-BE49-F238E27FC236}">
                    <a16:creationId xmlns:a16="http://schemas.microsoft.com/office/drawing/2014/main" id="{3CB88620-E3B6-1743-8EE7-9C80E05617EE}"/>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106" name="ZoneTexte 105">
                <a:hlinkClick xmlns:r="http://schemas.openxmlformats.org/officeDocument/2006/relationships" r:id="rId11"/>
                <a:extLst>
                  <a:ext uri="{FF2B5EF4-FFF2-40B4-BE49-F238E27FC236}">
                    <a16:creationId xmlns:a16="http://schemas.microsoft.com/office/drawing/2014/main" id="{38C80D33-9E0F-882A-9433-CBF5ED907AE8}"/>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107" name="Connecteur droit 106">
                <a:extLst>
                  <a:ext uri="{FF2B5EF4-FFF2-40B4-BE49-F238E27FC236}">
                    <a16:creationId xmlns:a16="http://schemas.microsoft.com/office/drawing/2014/main" id="{5E13EFDC-CA50-8D9E-1736-DBF2D49E539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104" name="Image 103">
              <a:extLst>
                <a:ext uri="{FF2B5EF4-FFF2-40B4-BE49-F238E27FC236}">
                  <a16:creationId xmlns:a16="http://schemas.microsoft.com/office/drawing/2014/main" id="{35E2DE66-10B0-3BC3-C49B-002EC9B543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10867" y="101274"/>
              <a:ext cx="1008610" cy="677518"/>
            </a:xfrm>
            <a:prstGeom prst="rect">
              <a:avLst/>
            </a:prstGeom>
          </xdr:spPr>
        </xdr:pic>
      </xdr:grpSp>
      <xdr:cxnSp macro="">
        <xdr:nvCxnSpPr>
          <xdr:cNvPr id="79" name="Connecteur droit 78">
            <a:extLst>
              <a:ext uri="{FF2B5EF4-FFF2-40B4-BE49-F238E27FC236}">
                <a16:creationId xmlns:a16="http://schemas.microsoft.com/office/drawing/2014/main" id="{F5A15673-F3E4-962A-BC57-D18122663C49}"/>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1" name="Connecteur droit 80">
            <a:extLst>
              <a:ext uri="{FF2B5EF4-FFF2-40B4-BE49-F238E27FC236}">
                <a16:creationId xmlns:a16="http://schemas.microsoft.com/office/drawing/2014/main" id="{1C3E538D-B13A-A03D-DAE2-25A1896E721D}"/>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2" name="Connecteur droit 81">
            <a:extLst>
              <a:ext uri="{FF2B5EF4-FFF2-40B4-BE49-F238E27FC236}">
                <a16:creationId xmlns:a16="http://schemas.microsoft.com/office/drawing/2014/main" id="{5F25C9FB-0D43-C352-E527-224D9259DD2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3" name="Connecteur droit 82">
            <a:extLst>
              <a:ext uri="{FF2B5EF4-FFF2-40B4-BE49-F238E27FC236}">
                <a16:creationId xmlns:a16="http://schemas.microsoft.com/office/drawing/2014/main" id="{24C02846-5FF2-F9CD-A3A7-8669C2401203}"/>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8" name="Connecteur droit 87">
            <a:extLst>
              <a:ext uri="{FF2B5EF4-FFF2-40B4-BE49-F238E27FC236}">
                <a16:creationId xmlns:a16="http://schemas.microsoft.com/office/drawing/2014/main" id="{A4CD5C09-1DAD-B2F4-4F04-9EDB787510AF}"/>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9" name="Connecteur droit 88">
            <a:extLst>
              <a:ext uri="{FF2B5EF4-FFF2-40B4-BE49-F238E27FC236}">
                <a16:creationId xmlns:a16="http://schemas.microsoft.com/office/drawing/2014/main" id="{8A9CCE75-6C85-015B-CD49-023627093FF1}"/>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0" name="Connecteur droit 89">
            <a:extLst>
              <a:ext uri="{FF2B5EF4-FFF2-40B4-BE49-F238E27FC236}">
                <a16:creationId xmlns:a16="http://schemas.microsoft.com/office/drawing/2014/main" id="{18988D2A-440C-3964-B6EE-CE7B9CBF40DC}"/>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1" name="Connecteur droit 90">
            <a:extLst>
              <a:ext uri="{FF2B5EF4-FFF2-40B4-BE49-F238E27FC236}">
                <a16:creationId xmlns:a16="http://schemas.microsoft.com/office/drawing/2014/main" id="{ECE1E7BB-6FD9-A087-00A7-7DF4D101E81E}"/>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2" name="Connecteur droit 91">
            <a:extLst>
              <a:ext uri="{FF2B5EF4-FFF2-40B4-BE49-F238E27FC236}">
                <a16:creationId xmlns:a16="http://schemas.microsoft.com/office/drawing/2014/main" id="{CECF935B-BCDE-D985-BF8E-100E0AB14568}"/>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0</xdr:colOff>
      <xdr:row>5</xdr:row>
      <xdr:rowOff>1</xdr:rowOff>
    </xdr:to>
    <xdr:sp macro="" textlink="">
      <xdr:nvSpPr>
        <xdr:cNvPr id="56" name="Rectangle 55">
          <a:extLst>
            <a:ext uri="{FF2B5EF4-FFF2-40B4-BE49-F238E27FC236}">
              <a16:creationId xmlns:a16="http://schemas.microsoft.com/office/drawing/2014/main" id="{89D3A11B-7456-4B9B-B39A-E77E521B8F3C}"/>
            </a:ext>
          </a:extLst>
        </xdr:cNvPr>
        <xdr:cNvSpPr/>
      </xdr:nvSpPr>
      <xdr:spPr>
        <a:xfrm>
          <a:off x="0" y="1"/>
          <a:ext cx="13716000"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131654</xdr:colOff>
      <xdr:row>0</xdr:row>
      <xdr:rowOff>29110</xdr:rowOff>
    </xdr:from>
    <xdr:to>
      <xdr:col>13</xdr:col>
      <xdr:colOff>1</xdr:colOff>
      <xdr:row>5</xdr:row>
      <xdr:rowOff>16862</xdr:rowOff>
    </xdr:to>
    <xdr:grpSp>
      <xdr:nvGrpSpPr>
        <xdr:cNvPr id="57" name="Groupe 56">
          <a:extLst>
            <a:ext uri="{FF2B5EF4-FFF2-40B4-BE49-F238E27FC236}">
              <a16:creationId xmlns:a16="http://schemas.microsoft.com/office/drawing/2014/main" id="{081565E1-6A7A-41F2-B370-8F02C7622F5D}"/>
            </a:ext>
          </a:extLst>
        </xdr:cNvPr>
        <xdr:cNvGrpSpPr/>
      </xdr:nvGrpSpPr>
      <xdr:grpSpPr>
        <a:xfrm>
          <a:off x="131654" y="29110"/>
          <a:ext cx="13595552" cy="940252"/>
          <a:chOff x="127472" y="26081"/>
          <a:chExt cx="13896474" cy="857998"/>
        </a:xfrm>
      </xdr:grpSpPr>
      <xdr:grpSp>
        <xdr:nvGrpSpPr>
          <xdr:cNvPr id="58" name="Groupe 57">
            <a:extLst>
              <a:ext uri="{FF2B5EF4-FFF2-40B4-BE49-F238E27FC236}">
                <a16:creationId xmlns:a16="http://schemas.microsoft.com/office/drawing/2014/main" id="{AD420F91-80DF-79A3-884C-70CE2690EC43}"/>
              </a:ext>
            </a:extLst>
          </xdr:cNvPr>
          <xdr:cNvGrpSpPr/>
        </xdr:nvGrpSpPr>
        <xdr:grpSpPr>
          <a:xfrm>
            <a:off x="127472" y="26081"/>
            <a:ext cx="13896474" cy="853963"/>
            <a:chOff x="273119" y="7440"/>
            <a:chExt cx="13842347" cy="826557"/>
          </a:xfrm>
        </xdr:grpSpPr>
        <xdr:sp macro="" textlink="">
          <xdr:nvSpPr>
            <xdr:cNvPr id="68" name="ZoneTexte 67">
              <a:hlinkClick xmlns:r="http://schemas.openxmlformats.org/officeDocument/2006/relationships" r:id="rId1"/>
              <a:extLst>
                <a:ext uri="{FF2B5EF4-FFF2-40B4-BE49-F238E27FC236}">
                  <a16:creationId xmlns:a16="http://schemas.microsoft.com/office/drawing/2014/main" id="{E788B765-5489-CCF2-2AD4-E44C3CA804EE}"/>
                </a:ext>
              </a:extLst>
            </xdr:cNvPr>
            <xdr:cNvSpPr txBox="1"/>
          </xdr:nvSpPr>
          <xdr:spPr>
            <a:xfrm>
              <a:off x="11627398" y="381332"/>
              <a:ext cx="1248567"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Economy</a:t>
              </a:r>
            </a:p>
          </xdr:txBody>
        </xdr:sp>
        <xdr:sp macro="" textlink="">
          <xdr:nvSpPr>
            <xdr:cNvPr id="69" name="ZoneTexte 68">
              <a:hlinkClick xmlns:r="http://schemas.openxmlformats.org/officeDocument/2006/relationships" r:id="rId2"/>
              <a:extLst>
                <a:ext uri="{FF2B5EF4-FFF2-40B4-BE49-F238E27FC236}">
                  <a16:creationId xmlns:a16="http://schemas.microsoft.com/office/drawing/2014/main" id="{571C9113-7538-5129-4F3D-A24664F65570}"/>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Shared value</a:t>
              </a:r>
            </a:p>
          </xdr:txBody>
        </xdr:sp>
        <xdr:sp macro="" textlink="">
          <xdr:nvSpPr>
            <xdr:cNvPr id="70" name="ZoneTexte 69">
              <a:hlinkClick xmlns:r="http://schemas.openxmlformats.org/officeDocument/2006/relationships" r:id="rId3"/>
              <a:extLst>
                <a:ext uri="{FF2B5EF4-FFF2-40B4-BE49-F238E27FC236}">
                  <a16:creationId xmlns:a16="http://schemas.microsoft.com/office/drawing/2014/main" id="{C96510CC-6256-E7DD-FB1C-8EDD2E06BEE9}"/>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71" name="ZoneTexte 70">
              <a:hlinkClick xmlns:r="http://schemas.openxmlformats.org/officeDocument/2006/relationships" r:id="rId4"/>
              <a:extLst>
                <a:ext uri="{FF2B5EF4-FFF2-40B4-BE49-F238E27FC236}">
                  <a16:creationId xmlns:a16="http://schemas.microsoft.com/office/drawing/2014/main" id="{8870B611-79EF-AC75-C6D1-F57E9A960D82}"/>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72" name="ZoneTexte 71">
              <a:hlinkClick xmlns:r="http://schemas.openxmlformats.org/officeDocument/2006/relationships" r:id="rId5"/>
              <a:extLst>
                <a:ext uri="{FF2B5EF4-FFF2-40B4-BE49-F238E27FC236}">
                  <a16:creationId xmlns:a16="http://schemas.microsoft.com/office/drawing/2014/main" id="{03D33B78-6D72-A520-1318-9251B8892F3C}"/>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a:t>
              </a:r>
            </a:p>
          </xdr:txBody>
        </xdr:sp>
        <xdr:sp macro="" textlink="">
          <xdr:nvSpPr>
            <xdr:cNvPr id="73" name="ZoneTexte 72">
              <a:hlinkClick xmlns:r="http://schemas.openxmlformats.org/officeDocument/2006/relationships" r:id="rId6"/>
              <a:extLst>
                <a:ext uri="{FF2B5EF4-FFF2-40B4-BE49-F238E27FC236}">
                  <a16:creationId xmlns:a16="http://schemas.microsoft.com/office/drawing/2014/main" id="{42CBBE13-64D1-F2D8-A7A0-88142D86FE8D}"/>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74" name="ZoneTexte 73">
              <a:hlinkClick xmlns:r="http://schemas.openxmlformats.org/officeDocument/2006/relationships" r:id="rId7"/>
              <a:extLst>
                <a:ext uri="{FF2B5EF4-FFF2-40B4-BE49-F238E27FC236}">
                  <a16:creationId xmlns:a16="http://schemas.microsoft.com/office/drawing/2014/main" id="{8130A407-69BD-0802-AD6B-91E5DE47BBBD}"/>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75" name="ZoneTexte 74">
              <a:hlinkClick xmlns:r="http://schemas.openxmlformats.org/officeDocument/2006/relationships" r:id="rId8"/>
              <a:extLst>
                <a:ext uri="{FF2B5EF4-FFF2-40B4-BE49-F238E27FC236}">
                  <a16:creationId xmlns:a16="http://schemas.microsoft.com/office/drawing/2014/main" id="{C16F5908-A188-42A9-49B2-92D378898422}"/>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76" name="ZoneTexte 75">
              <a:hlinkClick xmlns:r="http://schemas.openxmlformats.org/officeDocument/2006/relationships" r:id="rId9"/>
              <a:extLst>
                <a:ext uri="{FF2B5EF4-FFF2-40B4-BE49-F238E27FC236}">
                  <a16:creationId xmlns:a16="http://schemas.microsoft.com/office/drawing/2014/main" id="{210A5906-F3A6-AE32-0CE0-DE44705596DC}"/>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77" name="ZoneTexte 76">
              <a:hlinkClick xmlns:r="http://schemas.openxmlformats.org/officeDocument/2006/relationships" r:id="rId10"/>
              <a:extLst>
                <a:ext uri="{FF2B5EF4-FFF2-40B4-BE49-F238E27FC236}">
                  <a16:creationId xmlns:a16="http://schemas.microsoft.com/office/drawing/2014/main" id="{C49900B2-FE29-76AA-4342-6077C6A6B7BE}"/>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78" name="Groupe 77">
              <a:extLst>
                <a:ext uri="{FF2B5EF4-FFF2-40B4-BE49-F238E27FC236}">
                  <a16:creationId xmlns:a16="http://schemas.microsoft.com/office/drawing/2014/main" id="{C4B40357-48F8-2297-D6D0-A31F6457A171}"/>
                </a:ext>
              </a:extLst>
            </xdr:cNvPr>
            <xdr:cNvGrpSpPr/>
          </xdr:nvGrpSpPr>
          <xdr:grpSpPr>
            <a:xfrm>
              <a:off x="1238510" y="7440"/>
              <a:ext cx="710467" cy="340800"/>
              <a:chOff x="19990012" y="1431291"/>
              <a:chExt cx="700611" cy="327486"/>
            </a:xfrm>
          </xdr:grpSpPr>
          <xdr:sp macro="" textlink="">
            <xdr:nvSpPr>
              <xdr:cNvPr id="80" name="ZoneTexte 79">
                <a:hlinkClick xmlns:r="http://schemas.openxmlformats.org/officeDocument/2006/relationships" r:id="rId1"/>
                <a:extLst>
                  <a:ext uri="{FF2B5EF4-FFF2-40B4-BE49-F238E27FC236}">
                    <a16:creationId xmlns:a16="http://schemas.microsoft.com/office/drawing/2014/main" id="{21FF28AB-F3A5-7037-0DC0-9CD1E7E0210F}"/>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81" name="ZoneTexte 80">
                <a:hlinkClick xmlns:r="http://schemas.openxmlformats.org/officeDocument/2006/relationships" r:id="rId11"/>
                <a:extLst>
                  <a:ext uri="{FF2B5EF4-FFF2-40B4-BE49-F238E27FC236}">
                    <a16:creationId xmlns:a16="http://schemas.microsoft.com/office/drawing/2014/main" id="{04184A95-02F0-EDCC-3CAC-5ACEC4A8D705}"/>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82" name="Connecteur droit 81">
                <a:extLst>
                  <a:ext uri="{FF2B5EF4-FFF2-40B4-BE49-F238E27FC236}">
                    <a16:creationId xmlns:a16="http://schemas.microsoft.com/office/drawing/2014/main" id="{1C440329-88A7-A59F-1408-7CF336EAC7FF}"/>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79" name="Image 78">
              <a:extLst>
                <a:ext uri="{FF2B5EF4-FFF2-40B4-BE49-F238E27FC236}">
                  <a16:creationId xmlns:a16="http://schemas.microsoft.com/office/drawing/2014/main" id="{93214269-BC88-AE0F-2B6C-55370E837D2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3119" y="73231"/>
              <a:ext cx="1019771" cy="677518"/>
            </a:xfrm>
            <a:prstGeom prst="rect">
              <a:avLst/>
            </a:prstGeom>
          </xdr:spPr>
        </xdr:pic>
      </xdr:grpSp>
      <xdr:cxnSp macro="">
        <xdr:nvCxnSpPr>
          <xdr:cNvPr id="59" name="Connecteur droit 58">
            <a:extLst>
              <a:ext uri="{FF2B5EF4-FFF2-40B4-BE49-F238E27FC236}">
                <a16:creationId xmlns:a16="http://schemas.microsoft.com/office/drawing/2014/main" id="{E20D3F4F-D434-588D-4186-B94DFF833B84}"/>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0" name="Connecteur droit 59">
            <a:extLst>
              <a:ext uri="{FF2B5EF4-FFF2-40B4-BE49-F238E27FC236}">
                <a16:creationId xmlns:a16="http://schemas.microsoft.com/office/drawing/2014/main" id="{2FB2E1AF-54F5-9E91-C8B6-3B108B1E304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1" name="Connecteur droit 60">
            <a:extLst>
              <a:ext uri="{FF2B5EF4-FFF2-40B4-BE49-F238E27FC236}">
                <a16:creationId xmlns:a16="http://schemas.microsoft.com/office/drawing/2014/main" id="{922D2C35-AF7F-FC86-76E6-D22E8B89B89E}"/>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2" name="Connecteur droit 61">
            <a:extLst>
              <a:ext uri="{FF2B5EF4-FFF2-40B4-BE49-F238E27FC236}">
                <a16:creationId xmlns:a16="http://schemas.microsoft.com/office/drawing/2014/main" id="{0F7A36A0-B9D8-496A-10B6-9099D42C33A5}"/>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3" name="Connecteur droit 62">
            <a:extLst>
              <a:ext uri="{FF2B5EF4-FFF2-40B4-BE49-F238E27FC236}">
                <a16:creationId xmlns:a16="http://schemas.microsoft.com/office/drawing/2014/main" id="{5121B88F-7601-9F3D-925F-64F10712958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4" name="Connecteur droit 63">
            <a:extLst>
              <a:ext uri="{FF2B5EF4-FFF2-40B4-BE49-F238E27FC236}">
                <a16:creationId xmlns:a16="http://schemas.microsoft.com/office/drawing/2014/main" id="{37C31535-65B9-F86F-E2E4-EF8DB01281DD}"/>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5" name="Connecteur droit 64">
            <a:extLst>
              <a:ext uri="{FF2B5EF4-FFF2-40B4-BE49-F238E27FC236}">
                <a16:creationId xmlns:a16="http://schemas.microsoft.com/office/drawing/2014/main" id="{56DDFC08-5B10-4799-A68B-A4BEFFF210A9}"/>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6" name="Connecteur droit 65">
            <a:extLst>
              <a:ext uri="{FF2B5EF4-FFF2-40B4-BE49-F238E27FC236}">
                <a16:creationId xmlns:a16="http://schemas.microsoft.com/office/drawing/2014/main" id="{F308AA9A-5543-649F-C41A-3E4E90F4E410}"/>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7" name="Connecteur droit 66">
            <a:extLst>
              <a:ext uri="{FF2B5EF4-FFF2-40B4-BE49-F238E27FC236}">
                <a16:creationId xmlns:a16="http://schemas.microsoft.com/office/drawing/2014/main" id="{98E5C353-DF1C-03C4-ADE6-EB3CB55C74AA}"/>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otalenergies.com/sites/g/files/nytnzq121/files/documents/2023-03/TotalEnergies_Form_20-F_2022.pdf" TargetMode="External"/><Relationship Id="rId13" Type="http://schemas.openxmlformats.org/officeDocument/2006/relationships/hyperlink" Target="https://totalenergies.com/sites/g/files/nytnzq121/files/documents/2022-08/CDP_Climate_Change_2022.pdf" TargetMode="External"/><Relationship Id="rId18" Type="http://schemas.openxmlformats.org/officeDocument/2006/relationships/hyperlink" Target="https://totalenergies.com/sites/g/files/nytnzq121/files/documents/2021-12/Directive_applicable_a_la_representation_d_interets_signee_EN.pdf" TargetMode="External"/><Relationship Id="rId26" Type="http://schemas.openxmlformats.org/officeDocument/2006/relationships/hyperlink" Target="https://totalenergies.com/sites/g/files/nytnzq121/files/documents/2022-03/TotalEnergies_Politique_fiscale_EN.pdf" TargetMode="External"/><Relationship Id="rId3" Type="http://schemas.openxmlformats.org/officeDocument/2006/relationships/hyperlink" Target="https://totalenergies.com/sites/g/files/nytnzq121/files/documents/2023-03/TotalEnergies_URD_2022_EN.pdf" TargetMode="External"/><Relationship Id="rId21" Type="http://schemas.openxmlformats.org/officeDocument/2006/relationships/hyperlink" Target="https://totalenergies.com/sites/g/files/nytnzq121/files/documents/2021-10/Brochure_biodiversite_EN_BD.pdf" TargetMode="External"/><Relationship Id="rId7" Type="http://schemas.openxmlformats.org/officeDocument/2006/relationships/hyperlink" Target="https://totalenergies.com/sites/g/files/nytnzq121/files/atoms/files/total_code_of_conduct_va_0.pdf" TargetMode="External"/><Relationship Id="rId12" Type="http://schemas.openxmlformats.org/officeDocument/2006/relationships/hyperlink" Target="https://totalenergies.com/sustainability/reports-and-indicators/reporting-standards/gri" TargetMode="External"/><Relationship Id="rId17" Type="http://schemas.openxmlformats.org/officeDocument/2006/relationships/hyperlink" Target="https://totalenergies.com/sites/g/files/nytnzq121/files/documents/2023-04/vpshr_annual_report_2022_totalenergies.pdf" TargetMode="External"/><Relationship Id="rId25" Type="http://schemas.openxmlformats.org/officeDocument/2006/relationships/hyperlink" Target="https://totalenergies.com/sites/g/files/nytnzq121/files/documents/2022-05/Practical_Guide_Human_rights_at_work_0.pdf" TargetMode="External"/><Relationship Id="rId2" Type="http://schemas.openxmlformats.org/officeDocument/2006/relationships/hyperlink" Target="https://totalenergies.com/sites/g/files/nytnzq121/files/documents/2023-03/TotalEnergies_URD_2022_EN.pdf" TargetMode="External"/><Relationship Id="rId16" Type="http://schemas.openxmlformats.org/officeDocument/2006/relationships/hyperlink" Target="https://totalenergies.com/sites/g/files/nytnzq121/files/documents/2022-05/Brochure_Fundamental_Principles_of_Purchasing.pdf" TargetMode="External"/><Relationship Id="rId20" Type="http://schemas.openxmlformats.org/officeDocument/2006/relationships/hyperlink" Target="https://totalenergies.com/sites/g/files/nytnzq121/files/atoms/files/human_rights_-_briefing_paper_update.pdf" TargetMode="External"/><Relationship Id="rId29" Type="http://schemas.openxmlformats.org/officeDocument/2006/relationships/hyperlink" Target="https://totalenergies.com/sites/g/files/nytnzq121/files/documents/2023-08/CDP-Water-Security-2023.pdf" TargetMode="External"/><Relationship Id="rId1" Type="http://schemas.openxmlformats.org/officeDocument/2006/relationships/hyperlink" Target="https://totalenergies.com/sites/g/files/nytnzq121/files/documents/2023-03/TotalEnergies_URD_2022_EN.pdf" TargetMode="External"/><Relationship Id="rId6" Type="http://schemas.openxmlformats.org/officeDocument/2006/relationships/hyperlink" Target="https://totalenergies.com/sites/g/files/nytnzq121/files/documents/2023-05/TotalEnergies_Tax_transparency_report_2021-2022.pdf" TargetMode="External"/><Relationship Id="rId11" Type="http://schemas.openxmlformats.org/officeDocument/2006/relationships/hyperlink" Target="https://totalenergies.com/sites/g/files/nytnzq121/files/documents/2023-03/TotalEnergies_URD_2022_EN.pdf" TargetMode="External"/><Relationship Id="rId24" Type="http://schemas.openxmlformats.org/officeDocument/2006/relationships/hyperlink" Target="https://totalenergies.com/system/files/documents/2023-03/2023_TotalEnergies_Strategy_Sustainability_Climate_Presentation.pdf" TargetMode="External"/><Relationship Id="rId32" Type="http://schemas.openxmlformats.org/officeDocument/2006/relationships/drawing" Target="../drawings/drawing1.xml"/><Relationship Id="rId5" Type="http://schemas.openxmlformats.org/officeDocument/2006/relationships/hyperlink" Target="https://totalenergies.com/system/files/documents/2023-03/Sustainability_Climate_2023_Progress_Report_EN.pdf" TargetMode="External"/><Relationship Id="rId15" Type="http://schemas.openxmlformats.org/officeDocument/2006/relationships/hyperlink" Target="https://totalenergies.com/sites/g/files/nytnzq121/files/documents/2021-10/biodiversity-our-ambition-and-commitments.pdf" TargetMode="External"/><Relationship Id="rId23" Type="http://schemas.openxmlformats.org/officeDocument/2006/relationships/hyperlink" Target="https://cop.unglobalcompact.org/view/8462" TargetMode="External"/><Relationship Id="rId28" Type="http://schemas.openxmlformats.org/officeDocument/2006/relationships/hyperlink" Target="https://totalenergies.com/sites/g/files/nytnzq121/files/documents/2023-03/TotalEnergies_URD_2022_EN.pdf" TargetMode="External"/><Relationship Id="rId10" Type="http://schemas.openxmlformats.org/officeDocument/2006/relationships/hyperlink" Target="https://totalenergies.com/sites/g/files/nytnzq121/files/documents/2023-03/TotalEnergies_URD_2022_EN.pdf" TargetMode="External"/><Relationship Id="rId19" Type="http://schemas.openxmlformats.org/officeDocument/2006/relationships/hyperlink" Target="https://totalenergies.com/sites/g/files/nytnzq121/files/atoms/files/total_guide_integrite_en.pdf" TargetMode="External"/><Relationship Id="rId31" Type="http://schemas.openxmlformats.org/officeDocument/2006/relationships/printerSettings" Target="../printerSettings/printerSettings1.bin"/><Relationship Id="rId4" Type="http://schemas.openxmlformats.org/officeDocument/2006/relationships/hyperlink" Target="https://totalenergies.com/sites/g/files/nytnzq121/files/documents/2023-03/TotalEnergies_URD_2022_EN.pdf" TargetMode="External"/><Relationship Id="rId9" Type="http://schemas.openxmlformats.org/officeDocument/2006/relationships/hyperlink" Target="https://totalenergies.com/sites/g/files/nytnzq121/files/documents/2022-04/tcfd_correspondance-table.pdf" TargetMode="External"/><Relationship Id="rId14" Type="http://schemas.openxmlformats.org/officeDocument/2006/relationships/hyperlink" Target="https://totalenergies.com/sites/g/files/nytnzq121/files/atoms/files/charte-securite-environnement-qualite_va.pdf" TargetMode="External"/><Relationship Id="rId22" Type="http://schemas.openxmlformats.org/officeDocument/2006/relationships/hyperlink" Target="https://totalenergies.com/system/files/documents/2022-03/DEU_21_VA.pdf" TargetMode="External"/><Relationship Id="rId27" Type="http://schemas.openxmlformats.org/officeDocument/2006/relationships/hyperlink" Target="https://totalenergies.com/sustainability" TargetMode="External"/><Relationship Id="rId30" Type="http://schemas.openxmlformats.org/officeDocument/2006/relationships/hyperlink" Target="https://totalenergies.com/sites/g/files/nytnzq121/files/documents/2023-08/CDP_Climate_Change_2023.pdf"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totalenergies.com/sites/g/files/nytnzq121/files/documents/2023-03/TotalEnergies_URD_2022_EN.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talenergies.com/sites/g/files/nytnzq121/files/documents/2023-03/TotalEnergies_Form_20-F_2022.pdf" TargetMode="External"/><Relationship Id="rId13" Type="http://schemas.openxmlformats.org/officeDocument/2006/relationships/hyperlink" Target="https://totalenergies.com/sites/g/files/nytnzq121/files/documents/2023-08/CDP_Climate_Change_2023.pdf" TargetMode="External"/><Relationship Id="rId18" Type="http://schemas.openxmlformats.org/officeDocument/2006/relationships/hyperlink" Target="https://totalenergies.com/sites/g/files/nytnzq121/files/documents/2021-12/Directive_applicable_a_la_representation_d_interets_signee_VF_0.pdf" TargetMode="External"/><Relationship Id="rId26" Type="http://schemas.openxmlformats.org/officeDocument/2006/relationships/hyperlink" Target="https://totalenergies.com/sites/g/files/nytnzq121/files/documents/2022-05/Practical_Guide_Human_rights_at_work_0.pdf" TargetMode="External"/><Relationship Id="rId3" Type="http://schemas.openxmlformats.org/officeDocument/2006/relationships/hyperlink" Target="https://totalenergies.com/sites/g/files/nytnzq121/files/documents/2023-03/TotalEnergies_DEU_2022_VF.pdf" TargetMode="External"/><Relationship Id="rId21" Type="http://schemas.openxmlformats.org/officeDocument/2006/relationships/hyperlink" Target="https://totalenergies.com/sites/g/files/nytnzq121/files/documents/2021-10/biodiversite-notre-ambition-et-nos-engagements.pdf" TargetMode="External"/><Relationship Id="rId7" Type="http://schemas.openxmlformats.org/officeDocument/2006/relationships/hyperlink" Target="https://totalenergies.com/sites/g/files/nytnzq121/files/atoms/files/total_code_de_conduite_vf_0.pdf" TargetMode="External"/><Relationship Id="rId12" Type="http://schemas.openxmlformats.org/officeDocument/2006/relationships/hyperlink" Target="https://totalenergies.com/fr/developpement-durable/rapports-et-indicateurs/standards-de-reporting/gri" TargetMode="External"/><Relationship Id="rId17" Type="http://schemas.openxmlformats.org/officeDocument/2006/relationships/hyperlink" Target="https://totalenergies.com/sites/g/files/nytnzq121/files/documents/2023-04/vpshr_annual_report_2022_totalenergies.pdf" TargetMode="External"/><Relationship Id="rId25" Type="http://schemas.openxmlformats.org/officeDocument/2006/relationships/hyperlink" Target="https://totalenergies.com/fr/developpement-durable/bien-etre-des-personnes/engagement-pour-ses-collaborateurs" TargetMode="External"/><Relationship Id="rId2" Type="http://schemas.openxmlformats.org/officeDocument/2006/relationships/hyperlink" Target="https://totalenergies.com/sites/g/files/nytnzq121/files/documents/2023-03/TotalEnergies_DEU_2022_VF.pdf" TargetMode="External"/><Relationship Id="rId16" Type="http://schemas.openxmlformats.org/officeDocument/2006/relationships/hyperlink" Target="https://totalenergies.com/sites/g/files/nytnzq121/files/documents/2022-05/Brochure_Principes_Fondamentaux_dans_les_Achats.pdf" TargetMode="External"/><Relationship Id="rId20" Type="http://schemas.openxmlformats.org/officeDocument/2006/relationships/hyperlink" Target="https://totalenergies.com/sites/g/files/nytnzq121/files/atoms/files/droits-de-l-homme-document-information-actualise.pdf" TargetMode="External"/><Relationship Id="rId29" Type="http://schemas.openxmlformats.org/officeDocument/2006/relationships/hyperlink" Target="https://totalenergies.com/sites/g/files/nytnzq121/files/documents/2023-08/CDP-Water-Security-2023.pdf" TargetMode="External"/><Relationship Id="rId1" Type="http://schemas.openxmlformats.org/officeDocument/2006/relationships/hyperlink" Target="https://totalenergies.com/sites/g/files/nytnzq121/files/documents/2023-03/TotalEnergies_DEU_2022_VF.pdf" TargetMode="External"/><Relationship Id="rId6" Type="http://schemas.openxmlformats.org/officeDocument/2006/relationships/hyperlink" Target="https://totalenergies.com/sites/g/files/nytnzq121/files/documents/2023-05/TotalEnergies_Tax_transparency_report_2021-2022.pdf" TargetMode="External"/><Relationship Id="rId11" Type="http://schemas.openxmlformats.org/officeDocument/2006/relationships/hyperlink" Target="https://totalenergies.com/sites/g/files/nytnzq121/files/documents/2023-03/TotalEnergies_DEU_2022_VF.pdf" TargetMode="External"/><Relationship Id="rId24" Type="http://schemas.openxmlformats.org/officeDocument/2006/relationships/hyperlink" Target="https://totalenergies.com/sites/g/files/nytnzq121/files/documents/2022-03/TotalEnergies_Politique_fiscale_FR.pdf" TargetMode="External"/><Relationship Id="rId5" Type="http://schemas.openxmlformats.org/officeDocument/2006/relationships/hyperlink" Target="https://totalenergies.com/system/files/documents/2023-03/Sustainability_Climate_2023_Progress_Report_FR.pdf" TargetMode="External"/><Relationship Id="rId15" Type="http://schemas.openxmlformats.org/officeDocument/2006/relationships/hyperlink" Target="https://totalenergies.com/sites/g/files/nytnzq121/files/documents/2021-10/biodiversite-notre-ambition-et-nos-engagements.pdf" TargetMode="External"/><Relationship Id="rId23" Type="http://schemas.openxmlformats.org/officeDocument/2006/relationships/hyperlink" Target="https://cop.unglobalcompact.org/view/8462" TargetMode="External"/><Relationship Id="rId28" Type="http://schemas.openxmlformats.org/officeDocument/2006/relationships/hyperlink" Target="https://totalenergies.com/system/files/documents/2023-03/2023_TotalEnergies_Strategy_Sustainability_Climate_Presentation.pdf" TargetMode="External"/><Relationship Id="rId10" Type="http://schemas.openxmlformats.org/officeDocument/2006/relationships/hyperlink" Target="https://totalenergies.com/sites/g/files/nytnzq121/files/documents/2023-03/TotalEnergies_DEU_2022_VF.pdf" TargetMode="External"/><Relationship Id="rId19" Type="http://schemas.openxmlformats.org/officeDocument/2006/relationships/hyperlink" Target="https://totalenergies.com/sites/g/files/nytnzq121/files/atoms/files/total_guide_integrite_fr.pdf" TargetMode="External"/><Relationship Id="rId31" Type="http://schemas.openxmlformats.org/officeDocument/2006/relationships/drawing" Target="../drawings/drawing11.xml"/><Relationship Id="rId4" Type="http://schemas.openxmlformats.org/officeDocument/2006/relationships/hyperlink" Target="https://totalenergies.com/sites/g/files/nytnzq121/files/documents/2023-03/TotalEnergies_DEU_2022_VF.pdf" TargetMode="External"/><Relationship Id="rId9" Type="http://schemas.openxmlformats.org/officeDocument/2006/relationships/hyperlink" Target="https://totalenergies.com/sites/g/files/nytnzq121/files/documents/2022-04/tcfd_table_de-correspondance.pdf" TargetMode="External"/><Relationship Id="rId14" Type="http://schemas.openxmlformats.org/officeDocument/2006/relationships/hyperlink" Target="https://totalenergies.com/sites/g/files/nytnzq121/files/atoms/files/charte-securite-environnement-qualite_vf.pdf" TargetMode="External"/><Relationship Id="rId22" Type="http://schemas.openxmlformats.org/officeDocument/2006/relationships/hyperlink" Target="https://totalenergies.com/sites/g/files/nytnzq121/files/documents/2023-03/TotalEnergies_DEU_2022_VF.pdf" TargetMode="External"/><Relationship Id="rId27" Type="http://schemas.openxmlformats.org/officeDocument/2006/relationships/hyperlink" Target="https://totalenergies.com/fr/developpement-durable" TargetMode="External"/><Relationship Id="rId30"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s://totalenergies.com/sites/g/files/nytnzq121/files/documents/2023-03/TotalEnergies_DEU_2022_VF.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C52DF-38DF-4CCA-A6DC-F3D2A51B7689}">
  <sheetPr>
    <tabColor theme="2" tint="-0.249977111117893"/>
    <pageSetUpPr autoPageBreaks="0"/>
  </sheetPr>
  <dimension ref="A1:R114"/>
  <sheetViews>
    <sheetView showGridLines="0" tabSelected="1" zoomScale="85" zoomScaleNormal="85" workbookViewId="0">
      <pane ySplit="5" topLeftCell="A6" activePane="bottomLeft" state="frozen"/>
      <selection activeCell="B7" sqref="B7:C7"/>
      <selection pane="bottomLeft"/>
    </sheetView>
  </sheetViews>
  <sheetFormatPr baseColWidth="10" defaultColWidth="0" defaultRowHeight="15" zeroHeight="1" x14ac:dyDescent="0.25"/>
  <cols>
    <col min="1" max="1" width="4" customWidth="1"/>
    <col min="2" max="2" width="14.5703125" customWidth="1"/>
    <col min="3" max="3" width="58.42578125" customWidth="1"/>
    <col min="4" max="4" width="14.5703125" customWidth="1"/>
    <col min="5" max="5" width="58.42578125" customWidth="1"/>
    <col min="6" max="6" width="14.5703125" customWidth="1"/>
    <col min="7" max="7" width="58.42578125" customWidth="1"/>
    <col min="8" max="8" width="10.85546875" hidden="1" customWidth="1"/>
    <col min="9" max="9" width="7.5703125" hidden="1" customWidth="1"/>
    <col min="10" max="17" width="10.85546875" hidden="1" customWidth="1"/>
    <col min="18" max="18" width="5.28515625" hidden="1" customWidth="1"/>
    <col min="19" max="16384" width="10.85546875" hidden="1"/>
  </cols>
  <sheetData>
    <row r="1" spans="2:13" x14ac:dyDescent="0.25"/>
    <row r="2" spans="2:13" x14ac:dyDescent="0.25"/>
    <row r="3" spans="2:13" x14ac:dyDescent="0.25"/>
    <row r="4" spans="2:13" x14ac:dyDescent="0.25"/>
    <row r="5" spans="2:13" x14ac:dyDescent="0.25"/>
    <row r="6" spans="2:13" ht="39" customHeight="1" x14ac:dyDescent="0.25">
      <c r="B6" s="826" t="s">
        <v>0</v>
      </c>
      <c r="C6" s="826"/>
      <c r="D6" s="826"/>
      <c r="E6" s="826"/>
      <c r="F6" s="827"/>
      <c r="G6" s="827"/>
      <c r="H6" s="827"/>
      <c r="I6" s="827"/>
      <c r="J6" s="827"/>
      <c r="K6" s="827"/>
      <c r="L6" s="827"/>
      <c r="M6" s="827"/>
    </row>
    <row r="7" spans="2:13" ht="30.6" customHeight="1" x14ac:dyDescent="0.25">
      <c r="B7" s="424" t="s">
        <v>1</v>
      </c>
      <c r="C7" s="424"/>
      <c r="D7" s="666"/>
      <c r="E7" s="666"/>
      <c r="F7" s="667"/>
      <c r="G7" s="667"/>
      <c r="H7" s="667"/>
      <c r="I7" s="667"/>
      <c r="J7" s="667"/>
      <c r="K7" s="667"/>
      <c r="L7" s="667"/>
      <c r="M7" s="667"/>
    </row>
    <row r="8" spans="2:13" ht="15.6" customHeight="1" x14ac:dyDescent="0.25">
      <c r="B8" s="401"/>
      <c r="C8" s="400"/>
      <c r="D8" s="400"/>
      <c r="E8" s="400"/>
      <c r="F8" s="400"/>
      <c r="G8" s="178"/>
      <c r="H8" s="178"/>
      <c r="I8" s="178"/>
      <c r="J8" s="178"/>
      <c r="K8" s="178"/>
      <c r="L8" s="178"/>
      <c r="M8" s="202"/>
    </row>
    <row r="9" spans="2:13" ht="14.1" customHeight="1" x14ac:dyDescent="0.25">
      <c r="B9" s="400"/>
      <c r="C9" s="400"/>
      <c r="D9" s="400"/>
      <c r="E9" s="400"/>
      <c r="F9" s="400"/>
      <c r="G9" s="178"/>
      <c r="H9" s="178"/>
      <c r="I9" s="178"/>
      <c r="J9" s="178"/>
      <c r="K9" s="178"/>
      <c r="L9" s="178"/>
      <c r="M9" s="202"/>
    </row>
    <row r="10" spans="2:13" ht="15.95" customHeight="1" x14ac:dyDescent="0.25">
      <c r="C10" s="400" t="s">
        <v>2</v>
      </c>
      <c r="D10" s="400"/>
      <c r="E10" s="400" t="s">
        <v>3</v>
      </c>
      <c r="G10" s="400" t="s">
        <v>4</v>
      </c>
      <c r="H10" s="373"/>
      <c r="I10" s="373"/>
      <c r="J10" s="373"/>
      <c r="K10" s="178"/>
      <c r="L10" s="202"/>
    </row>
    <row r="11" spans="2:13" ht="14.1" customHeight="1" x14ac:dyDescent="0.25">
      <c r="B11" s="400"/>
      <c r="G11" s="400"/>
      <c r="H11" s="178"/>
      <c r="I11" s="421"/>
      <c r="J11" s="421"/>
      <c r="K11" s="178"/>
      <c r="L11" s="202"/>
    </row>
    <row r="12" spans="2:13" ht="14.1" customHeight="1" x14ac:dyDescent="0.25">
      <c r="B12" s="434">
        <v>2021</v>
      </c>
      <c r="C12" s="424" t="s">
        <v>5</v>
      </c>
      <c r="D12" s="429" t="s">
        <v>6</v>
      </c>
      <c r="E12" s="424" t="s">
        <v>7</v>
      </c>
      <c r="F12" s="434">
        <v>2023</v>
      </c>
      <c r="G12" s="825" t="s">
        <v>1385</v>
      </c>
      <c r="H12" s="825"/>
      <c r="I12" s="825" t="s">
        <v>8</v>
      </c>
      <c r="J12" s="825"/>
      <c r="K12" s="825"/>
      <c r="L12" s="202"/>
    </row>
    <row r="13" spans="2:13" ht="14.1" customHeight="1" x14ac:dyDescent="0.25">
      <c r="F13" s="434"/>
      <c r="G13" s="825"/>
      <c r="L13" s="202"/>
    </row>
    <row r="14" spans="2:13" ht="14.1" customHeight="1" x14ac:dyDescent="0.25">
      <c r="C14" s="424" t="s">
        <v>9</v>
      </c>
      <c r="E14" s="427" t="s">
        <v>10</v>
      </c>
      <c r="F14" s="434">
        <v>2023</v>
      </c>
      <c r="G14" s="825" t="s">
        <v>1386</v>
      </c>
      <c r="H14" s="417"/>
      <c r="I14" s="417"/>
      <c r="J14" s="417"/>
      <c r="K14" s="178"/>
      <c r="L14" s="202"/>
    </row>
    <row r="15" spans="2:13" ht="14.1" customHeight="1" x14ac:dyDescent="0.25">
      <c r="E15" s="427" t="s">
        <v>11</v>
      </c>
      <c r="H15" s="424"/>
      <c r="I15" s="424"/>
      <c r="J15" s="424"/>
      <c r="K15" s="424"/>
      <c r="L15" s="202"/>
    </row>
    <row r="16" spans="2:13" ht="14.1" customHeight="1" x14ac:dyDescent="0.25">
      <c r="B16" s="429" t="s">
        <v>12</v>
      </c>
      <c r="C16" s="424" t="s">
        <v>13</v>
      </c>
      <c r="E16" s="427" t="s">
        <v>14</v>
      </c>
      <c r="F16" s="434">
        <v>2022</v>
      </c>
      <c r="G16" s="424" t="s">
        <v>15</v>
      </c>
      <c r="K16" s="178"/>
      <c r="L16" s="202"/>
    </row>
    <row r="17" spans="2:13" ht="14.1" customHeight="1" x14ac:dyDescent="0.25">
      <c r="E17" s="428"/>
      <c r="F17" s="434"/>
      <c r="G17" s="423"/>
      <c r="H17" s="424"/>
      <c r="I17" s="424"/>
      <c r="J17" s="424"/>
      <c r="K17" s="424"/>
      <c r="L17" s="202"/>
    </row>
    <row r="18" spans="2:13" ht="14.1" customHeight="1" x14ac:dyDescent="0.25">
      <c r="B18" s="434">
        <v>2022</v>
      </c>
      <c r="C18" s="424" t="s">
        <v>16</v>
      </c>
      <c r="D18" s="429" t="s">
        <v>6</v>
      </c>
      <c r="E18" s="424" t="s">
        <v>17</v>
      </c>
      <c r="F18" s="429" t="s">
        <v>6</v>
      </c>
      <c r="G18" s="424" t="s">
        <v>18</v>
      </c>
      <c r="H18" s="178"/>
      <c r="I18" s="178"/>
      <c r="J18" s="178"/>
      <c r="K18" s="178"/>
      <c r="L18" s="202"/>
    </row>
    <row r="19" spans="2:13" ht="14.1" customHeight="1" x14ac:dyDescent="0.25">
      <c r="D19" s="400"/>
      <c r="E19" s="424"/>
      <c r="G19" s="423"/>
      <c r="H19" s="424"/>
      <c r="I19" s="424"/>
      <c r="J19" s="424"/>
      <c r="K19" s="424"/>
      <c r="L19" s="178"/>
      <c r="M19" s="202"/>
    </row>
    <row r="20" spans="2:13" ht="14.1" customHeight="1" x14ac:dyDescent="0.25">
      <c r="B20" s="434" t="s">
        <v>19</v>
      </c>
      <c r="C20" s="424" t="s">
        <v>20</v>
      </c>
      <c r="D20" s="429" t="s">
        <v>6</v>
      </c>
      <c r="E20" s="424" t="s">
        <v>21</v>
      </c>
      <c r="F20" s="429" t="s">
        <v>6</v>
      </c>
      <c r="G20" s="424" t="s">
        <v>22</v>
      </c>
      <c r="H20" s="178"/>
      <c r="I20" s="178"/>
      <c r="J20" s="178"/>
      <c r="K20" s="178"/>
      <c r="L20" s="178"/>
      <c r="M20" s="202"/>
    </row>
    <row r="21" spans="2:13" ht="14.1" customHeight="1" x14ac:dyDescent="0.25">
      <c r="D21" s="400"/>
      <c r="E21" s="430"/>
      <c r="G21" s="423"/>
      <c r="H21" s="424"/>
      <c r="I21" s="424" t="s">
        <v>8</v>
      </c>
      <c r="J21" s="424"/>
      <c r="K21" s="424"/>
      <c r="L21" s="178"/>
      <c r="M21" s="202"/>
    </row>
    <row r="22" spans="2:13" ht="14.1" customHeight="1" x14ac:dyDescent="0.25">
      <c r="B22" s="429" t="s">
        <v>23</v>
      </c>
      <c r="C22" s="424" t="s">
        <v>24</v>
      </c>
      <c r="D22" s="429" t="s">
        <v>6</v>
      </c>
      <c r="E22" s="424" t="s">
        <v>25</v>
      </c>
      <c r="F22" s="429" t="s">
        <v>26</v>
      </c>
      <c r="G22" s="424" t="s">
        <v>27</v>
      </c>
      <c r="H22" s="178"/>
      <c r="I22" s="178"/>
      <c r="J22" s="178"/>
      <c r="K22" s="178"/>
      <c r="L22" s="178"/>
      <c r="M22" s="202"/>
    </row>
    <row r="23" spans="2:13" ht="14.1" customHeight="1" x14ac:dyDescent="0.25">
      <c r="C23" s="426"/>
      <c r="D23" s="178"/>
      <c r="E23" s="418"/>
      <c r="G23" s="424"/>
      <c r="H23" s="424"/>
      <c r="I23" s="424"/>
      <c r="J23" s="424"/>
      <c r="K23" s="424"/>
      <c r="L23" s="178"/>
      <c r="M23" s="202"/>
    </row>
    <row r="24" spans="2:13" ht="14.1" customHeight="1" x14ac:dyDescent="0.25">
      <c r="B24" s="429" t="s">
        <v>28</v>
      </c>
      <c r="C24" s="424" t="s">
        <v>29</v>
      </c>
      <c r="D24" s="429" t="s">
        <v>12</v>
      </c>
      <c r="E24" s="424" t="s">
        <v>30</v>
      </c>
      <c r="F24" s="429" t="s">
        <v>19</v>
      </c>
      <c r="G24" s="424" t="s">
        <v>31</v>
      </c>
      <c r="L24" s="178"/>
      <c r="M24" s="178"/>
    </row>
    <row r="25" spans="2:13" ht="14.1" customHeight="1" x14ac:dyDescent="0.25">
      <c r="D25" s="178"/>
      <c r="E25" s="431"/>
      <c r="F25" s="422"/>
      <c r="G25" s="422"/>
      <c r="L25" s="178"/>
      <c r="M25" s="178"/>
    </row>
    <row r="26" spans="2:13" ht="14.1" customHeight="1" x14ac:dyDescent="0.25">
      <c r="B26" s="429" t="s">
        <v>32</v>
      </c>
      <c r="C26" s="422" t="s">
        <v>33</v>
      </c>
      <c r="D26" s="429" t="s">
        <v>34</v>
      </c>
      <c r="E26" s="424" t="s">
        <v>35</v>
      </c>
      <c r="F26" s="426"/>
      <c r="G26" s="426"/>
      <c r="H26" s="422"/>
      <c r="L26" s="178"/>
      <c r="M26" s="202"/>
    </row>
    <row r="27" spans="2:13" ht="18.75" x14ac:dyDescent="0.25">
      <c r="B27" s="178"/>
      <c r="C27" s="422"/>
      <c r="F27" s="404"/>
      <c r="G27" s="400" t="s">
        <v>38</v>
      </c>
      <c r="H27" s="426"/>
      <c r="I27" s="426"/>
      <c r="L27" s="178"/>
      <c r="M27" s="178"/>
    </row>
    <row r="28" spans="2:13" x14ac:dyDescent="0.25">
      <c r="B28" s="178"/>
      <c r="D28" s="429" t="s">
        <v>36</v>
      </c>
      <c r="E28" s="424" t="s">
        <v>37</v>
      </c>
      <c r="F28" s="404"/>
      <c r="I28" s="381"/>
      <c r="J28" s="178"/>
      <c r="L28" s="178"/>
      <c r="M28" s="178"/>
    </row>
    <row r="29" spans="2:13" ht="14.1" customHeight="1" x14ac:dyDescent="0.25">
      <c r="C29" s="178"/>
      <c r="F29" s="429" t="s">
        <v>6</v>
      </c>
      <c r="G29" s="424" t="s">
        <v>40</v>
      </c>
      <c r="I29" s="381"/>
      <c r="J29" s="178"/>
      <c r="L29" s="178"/>
      <c r="M29" s="178"/>
    </row>
    <row r="30" spans="2:13" ht="14.1" customHeight="1" x14ac:dyDescent="0.25">
      <c r="B30" s="462"/>
      <c r="D30" s="429" t="s">
        <v>1380</v>
      </c>
      <c r="E30" s="822" t="s">
        <v>39</v>
      </c>
      <c r="H30" s="424"/>
      <c r="I30" s="424"/>
      <c r="J30" s="424"/>
      <c r="K30" s="424"/>
      <c r="L30" s="178"/>
      <c r="M30" s="178"/>
    </row>
    <row r="31" spans="2:13" ht="14.1" customHeight="1" x14ac:dyDescent="0.25">
      <c r="C31" s="422"/>
      <c r="H31" s="426"/>
      <c r="I31" s="426"/>
      <c r="L31" s="178"/>
      <c r="M31" s="178"/>
    </row>
    <row r="32" spans="2:13" ht="14.1" customHeight="1" x14ac:dyDescent="0.25">
      <c r="D32" s="373"/>
      <c r="E32" s="373"/>
      <c r="L32" s="178"/>
      <c r="M32" s="178"/>
    </row>
    <row r="33" spans="4:13" ht="14.1" customHeight="1" x14ac:dyDescent="0.25">
      <c r="D33" s="404"/>
      <c r="E33" s="404"/>
      <c r="F33" s="432"/>
      <c r="G33" s="432"/>
      <c r="H33" s="432"/>
      <c r="I33" s="432"/>
      <c r="J33" s="432"/>
      <c r="K33" s="432"/>
      <c r="L33" s="178"/>
      <c r="M33" s="178"/>
    </row>
    <row r="34" spans="4:13" ht="18" customHeight="1" x14ac:dyDescent="0.25">
      <c r="F34" s="432"/>
      <c r="G34" s="432"/>
      <c r="H34" s="432"/>
      <c r="I34" s="432"/>
      <c r="J34" s="432"/>
      <c r="K34" s="432"/>
      <c r="L34" s="178"/>
      <c r="M34" s="178"/>
    </row>
    <row r="35" spans="4:13" ht="14.1" customHeight="1" x14ac:dyDescent="0.25">
      <c r="H35" s="194"/>
      <c r="I35" s="194"/>
      <c r="J35" s="391"/>
      <c r="K35" s="375"/>
      <c r="L35" s="178"/>
      <c r="M35" s="178"/>
    </row>
    <row r="36" spans="4:13" ht="14.1" customHeight="1" x14ac:dyDescent="0.25">
      <c r="F36" s="393"/>
      <c r="G36" s="178"/>
      <c r="H36" s="194"/>
      <c r="I36" s="376"/>
      <c r="J36" s="392"/>
      <c r="K36" s="178"/>
      <c r="L36" s="178"/>
      <c r="M36" s="178"/>
    </row>
    <row r="37" spans="4:13" ht="14.1" customHeight="1" x14ac:dyDescent="0.25">
      <c r="D37" s="178"/>
      <c r="E37" s="178"/>
      <c r="F37" s="178"/>
      <c r="G37" s="178"/>
      <c r="H37" s="178"/>
      <c r="I37" s="178"/>
      <c r="J37" s="178"/>
      <c r="K37" s="178"/>
      <c r="L37" s="178"/>
      <c r="M37" s="178"/>
    </row>
    <row r="38" spans="4:13" ht="14.1" customHeight="1" x14ac:dyDescent="0.25">
      <c r="D38" s="373"/>
      <c r="E38" s="373"/>
      <c r="F38" s="178"/>
      <c r="G38" s="178"/>
      <c r="H38" s="178"/>
      <c r="I38" s="377"/>
      <c r="J38" s="378"/>
      <c r="K38" s="379"/>
      <c r="L38" s="178"/>
      <c r="M38" s="178"/>
    </row>
    <row r="39" spans="4:13" ht="14.1" customHeight="1" x14ac:dyDescent="0.25">
      <c r="D39" s="373"/>
      <c r="E39" s="373"/>
      <c r="G39" s="178"/>
      <c r="H39" s="178"/>
      <c r="I39" s="377"/>
      <c r="J39" s="378"/>
      <c r="K39" s="379"/>
      <c r="L39" s="178"/>
      <c r="M39" s="178"/>
    </row>
    <row r="40" spans="4:13" ht="14.1" customHeight="1" x14ac:dyDescent="0.25">
      <c r="D40" s="373"/>
      <c r="E40" s="373"/>
      <c r="G40" s="178"/>
      <c r="H40" s="178"/>
      <c r="I40" s="377"/>
      <c r="J40" s="378"/>
      <c r="K40" s="379"/>
      <c r="L40" s="178"/>
      <c r="M40" s="178"/>
    </row>
    <row r="41" spans="4:13" ht="14.1" customHeight="1" x14ac:dyDescent="0.25">
      <c r="D41" s="377"/>
      <c r="E41" s="378"/>
      <c r="F41" s="374"/>
      <c r="G41" s="178"/>
      <c r="H41" s="178"/>
      <c r="I41" s="377"/>
      <c r="J41" s="378"/>
      <c r="K41" s="379"/>
      <c r="L41" s="178"/>
      <c r="M41" s="178"/>
    </row>
    <row r="42" spans="4:13" ht="14.1" customHeight="1" x14ac:dyDescent="0.25">
      <c r="D42" s="380"/>
      <c r="E42" s="380"/>
      <c r="L42" s="178"/>
      <c r="M42" s="178"/>
    </row>
    <row r="43" spans="4:13" ht="14.1" customHeight="1" x14ac:dyDescent="0.25">
      <c r="L43" s="178"/>
      <c r="M43" s="178"/>
    </row>
    <row r="44" spans="4:13" ht="14.1" customHeight="1" x14ac:dyDescent="0.25">
      <c r="F44" s="384"/>
      <c r="G44" s="371"/>
      <c r="H44" s="178"/>
      <c r="I44" s="380"/>
      <c r="J44" s="380"/>
      <c r="K44" s="380"/>
      <c r="L44" s="178"/>
      <c r="M44" s="178"/>
    </row>
    <row r="45" spans="4:13" ht="14.1" customHeight="1" x14ac:dyDescent="0.25">
      <c r="F45" s="403"/>
      <c r="G45" s="405"/>
      <c r="H45" s="405"/>
      <c r="I45" s="405"/>
      <c r="J45" s="405"/>
      <c r="K45" s="405"/>
      <c r="L45" s="178"/>
      <c r="M45" s="178"/>
    </row>
    <row r="46" spans="4:13" ht="14.1" customHeight="1" x14ac:dyDescent="0.25">
      <c r="G46" s="405"/>
      <c r="H46" s="405"/>
      <c r="I46" s="405"/>
      <c r="J46" s="405"/>
      <c r="K46" s="405"/>
      <c r="L46" s="178"/>
      <c r="M46" s="178"/>
    </row>
    <row r="47" spans="4:13" ht="14.1" customHeight="1" x14ac:dyDescent="0.25">
      <c r="G47" s="404"/>
      <c r="H47" s="404"/>
      <c r="I47" s="404"/>
      <c r="J47" s="404"/>
      <c r="K47" s="404"/>
      <c r="L47" s="178"/>
      <c r="M47" s="178"/>
    </row>
    <row r="48" spans="4:13" ht="14.1" customHeight="1" x14ac:dyDescent="0.25">
      <c r="G48" s="404"/>
      <c r="H48" s="404"/>
      <c r="I48" s="404"/>
      <c r="J48" s="404"/>
      <c r="K48" s="404"/>
      <c r="L48" s="178"/>
      <c r="M48" s="178"/>
    </row>
    <row r="49" spans="4:13" ht="14.1" hidden="1" customHeight="1" x14ac:dyDescent="0.25">
      <c r="G49" s="404"/>
      <c r="H49" s="404"/>
      <c r="I49" s="404"/>
      <c r="J49" s="404"/>
      <c r="K49" s="404"/>
      <c r="L49" s="178"/>
      <c r="M49" s="178"/>
    </row>
    <row r="50" spans="4:13" ht="14.1" hidden="1" customHeight="1" x14ac:dyDescent="0.25">
      <c r="G50" s="404"/>
      <c r="H50" s="404"/>
      <c r="I50" s="404"/>
      <c r="J50" s="404"/>
      <c r="K50" s="404"/>
      <c r="L50" s="178"/>
      <c r="M50" s="178"/>
    </row>
    <row r="51" spans="4:13" ht="14.1" hidden="1" customHeight="1" x14ac:dyDescent="0.25">
      <c r="H51" s="178"/>
      <c r="I51" s="377"/>
      <c r="J51" s="378"/>
      <c r="K51" s="379"/>
      <c r="L51" s="178"/>
      <c r="M51" s="178"/>
    </row>
    <row r="52" spans="4:13" ht="14.1" hidden="1" customHeight="1" x14ac:dyDescent="0.25">
      <c r="F52" s="402"/>
      <c r="H52" s="178"/>
      <c r="I52" s="377"/>
      <c r="J52" s="378"/>
      <c r="K52" s="379"/>
      <c r="L52" s="178"/>
      <c r="M52" s="178"/>
    </row>
    <row r="53" spans="4:13" ht="14.1" hidden="1" customHeight="1" x14ac:dyDescent="0.25">
      <c r="D53" s="373"/>
      <c r="E53" s="373"/>
      <c r="G53" s="178"/>
      <c r="H53" s="178"/>
      <c r="I53" s="377"/>
      <c r="J53" s="378"/>
      <c r="K53" s="379"/>
      <c r="L53" s="178"/>
      <c r="M53" s="178"/>
    </row>
    <row r="54" spans="4:13" ht="14.1" hidden="1" customHeight="1" x14ac:dyDescent="0.25">
      <c r="D54" s="373"/>
      <c r="E54" s="373"/>
      <c r="G54" s="178"/>
      <c r="H54" s="178"/>
      <c r="I54" s="377"/>
      <c r="J54" s="378"/>
      <c r="K54" s="379"/>
      <c r="L54" s="178"/>
      <c r="M54" s="178"/>
    </row>
    <row r="55" spans="4:13" ht="14.1" hidden="1" customHeight="1" x14ac:dyDescent="0.25">
      <c r="D55" s="373"/>
      <c r="E55" s="373"/>
      <c r="F55" s="178"/>
      <c r="G55" s="178"/>
      <c r="H55" s="178"/>
      <c r="I55" s="377"/>
      <c r="J55" s="378"/>
      <c r="K55" s="379"/>
      <c r="L55" s="178"/>
      <c r="M55" s="178"/>
    </row>
    <row r="56" spans="4:13" ht="14.1" hidden="1" customHeight="1" x14ac:dyDescent="0.25">
      <c r="D56" s="377"/>
      <c r="E56" s="378"/>
      <c r="F56" s="372"/>
      <c r="G56" s="178"/>
      <c r="H56" s="178"/>
      <c r="I56" s="377"/>
      <c r="J56" s="378"/>
      <c r="K56" s="379"/>
      <c r="L56" s="178"/>
      <c r="M56" s="178"/>
    </row>
    <row r="57" spans="4:13" ht="14.1" hidden="1" customHeight="1" x14ac:dyDescent="0.25">
      <c r="D57" s="380"/>
      <c r="E57" s="380"/>
      <c r="F57" s="380"/>
      <c r="G57" s="380"/>
      <c r="H57" s="380"/>
      <c r="I57" s="380"/>
      <c r="J57" s="380"/>
      <c r="K57" s="380"/>
      <c r="L57" s="828"/>
      <c r="M57" s="178"/>
    </row>
    <row r="58" spans="4:13" ht="14.1" hidden="1" customHeight="1" x14ac:dyDescent="0.25">
      <c r="D58" s="380"/>
      <c r="E58" s="380"/>
      <c r="F58" s="380"/>
      <c r="G58" s="380"/>
      <c r="H58" s="380"/>
      <c r="I58" s="380"/>
      <c r="J58" s="380"/>
      <c r="K58" s="380"/>
      <c r="L58" s="828"/>
      <c r="M58" s="178"/>
    </row>
    <row r="59" spans="4:13" ht="14.1" hidden="1" customHeight="1" x14ac:dyDescent="0.25">
      <c r="D59" s="380"/>
      <c r="E59" s="380"/>
      <c r="G59" s="371"/>
      <c r="H59" s="178"/>
      <c r="I59" s="380"/>
      <c r="J59" s="380"/>
      <c r="K59" s="380"/>
      <c r="L59" s="828"/>
      <c r="M59" s="178"/>
    </row>
    <row r="60" spans="4:13" ht="14.1" hidden="1" customHeight="1" x14ac:dyDescent="0.25">
      <c r="D60" s="178"/>
      <c r="E60" s="178"/>
      <c r="G60" s="178"/>
      <c r="H60" s="178"/>
      <c r="I60" s="373"/>
      <c r="J60" s="373"/>
      <c r="K60" s="373"/>
      <c r="L60" s="178"/>
      <c r="M60" s="178"/>
    </row>
    <row r="61" spans="4:13" ht="14.1" hidden="1" customHeight="1" x14ac:dyDescent="0.25">
      <c r="D61" s="373"/>
      <c r="E61" s="373"/>
      <c r="G61" s="373"/>
      <c r="H61" s="373"/>
      <c r="I61" s="373"/>
      <c r="J61" s="373"/>
      <c r="K61" s="373"/>
      <c r="L61" s="178"/>
      <c r="M61" s="178"/>
    </row>
    <row r="62" spans="4:13" ht="14.1" hidden="1" customHeight="1" x14ac:dyDescent="0.25">
      <c r="D62" s="373"/>
      <c r="E62" s="373"/>
      <c r="G62" s="373"/>
      <c r="H62" s="373"/>
      <c r="I62" s="373"/>
      <c r="J62" s="373"/>
      <c r="K62" s="373"/>
      <c r="L62" s="178"/>
      <c r="M62" s="178"/>
    </row>
    <row r="63" spans="4:13" ht="14.1" hidden="1" customHeight="1" x14ac:dyDescent="0.25">
      <c r="D63" s="404"/>
      <c r="E63" s="404"/>
      <c r="F63" s="404"/>
      <c r="G63" s="404"/>
      <c r="H63" s="404"/>
      <c r="I63" s="404"/>
      <c r="J63" s="404"/>
      <c r="K63" s="404"/>
      <c r="L63" s="178"/>
      <c r="M63" s="178"/>
    </row>
    <row r="64" spans="4:13" ht="14.1" hidden="1" customHeight="1" x14ac:dyDescent="0.25">
      <c r="D64" s="404"/>
      <c r="E64" s="404"/>
      <c r="F64" s="404"/>
      <c r="G64" s="404"/>
      <c r="H64" s="404"/>
      <c r="I64" s="404"/>
      <c r="J64" s="404"/>
      <c r="K64" s="404"/>
      <c r="L64" s="178"/>
      <c r="M64" s="178"/>
    </row>
    <row r="65" spans="4:13" ht="14.1" hidden="1" customHeight="1" x14ac:dyDescent="0.25">
      <c r="D65" s="404"/>
      <c r="E65" s="404"/>
      <c r="F65" s="404"/>
      <c r="G65" s="404"/>
      <c r="H65" s="404"/>
      <c r="I65" s="404"/>
      <c r="J65" s="404"/>
      <c r="K65" s="404"/>
      <c r="L65" s="178"/>
      <c r="M65" s="178"/>
    </row>
    <row r="66" spans="4:13" ht="14.1" hidden="1" customHeight="1" x14ac:dyDescent="0.25">
      <c r="D66" s="373"/>
      <c r="E66" s="373"/>
      <c r="F66" s="375"/>
      <c r="G66" s="375"/>
      <c r="H66" s="375"/>
      <c r="I66" s="375"/>
      <c r="J66" s="375"/>
      <c r="K66" s="375"/>
      <c r="L66" s="178"/>
      <c r="M66" s="178"/>
    </row>
    <row r="67" spans="4:13" ht="14.1" hidden="1" customHeight="1" x14ac:dyDescent="0.25">
      <c r="D67" s="178"/>
      <c r="E67" s="178"/>
      <c r="F67" s="382"/>
      <c r="G67" s="376"/>
      <c r="H67" s="178"/>
      <c r="I67" s="378"/>
      <c r="J67" s="178"/>
      <c r="K67" s="178"/>
      <c r="L67" s="178"/>
      <c r="M67" s="178"/>
    </row>
    <row r="68" spans="4:13" ht="14.1" hidden="1" customHeight="1" x14ac:dyDescent="0.25">
      <c r="D68" s="178"/>
      <c r="E68" s="178"/>
      <c r="F68" s="178"/>
      <c r="G68" s="385"/>
      <c r="H68" s="378"/>
      <c r="I68" s="378"/>
      <c r="J68" s="178"/>
      <c r="K68" s="178"/>
      <c r="L68" s="178"/>
      <c r="M68" s="178"/>
    </row>
    <row r="69" spans="4:13" ht="14.1" hidden="1" customHeight="1" x14ac:dyDescent="0.25">
      <c r="D69" s="178"/>
      <c r="E69" s="178"/>
      <c r="F69" s="178"/>
      <c r="G69" s="385"/>
      <c r="H69" s="378"/>
      <c r="I69" s="378"/>
      <c r="J69" s="178"/>
      <c r="K69" s="178"/>
      <c r="L69" s="178"/>
      <c r="M69" s="178"/>
    </row>
    <row r="70" spans="4:13" ht="14.1" hidden="1" customHeight="1" x14ac:dyDescent="0.25">
      <c r="D70" s="178"/>
      <c r="E70" s="178"/>
      <c r="F70" s="178"/>
      <c r="G70" s="178"/>
      <c r="H70" s="178"/>
      <c r="I70" s="178"/>
      <c r="J70" s="178"/>
      <c r="K70" s="178"/>
      <c r="L70" s="178"/>
      <c r="M70" s="178"/>
    </row>
    <row r="71" spans="4:13" ht="14.1" hidden="1" customHeight="1" x14ac:dyDescent="0.25">
      <c r="D71" s="178"/>
      <c r="E71" s="178"/>
      <c r="F71" s="178"/>
      <c r="G71" s="178"/>
      <c r="H71" s="178"/>
      <c r="I71" s="178"/>
      <c r="J71" s="178"/>
      <c r="K71" s="178"/>
      <c r="L71" s="178"/>
      <c r="M71" s="178"/>
    </row>
    <row r="72" spans="4:13" ht="14.1" hidden="1" customHeight="1" x14ac:dyDescent="0.25">
      <c r="D72" s="387"/>
      <c r="E72" s="194"/>
      <c r="F72" s="194"/>
      <c r="G72" s="194"/>
      <c r="H72" s="386"/>
      <c r="I72" s="194"/>
      <c r="J72" s="194"/>
      <c r="K72" s="194"/>
      <c r="L72" s="194"/>
      <c r="M72" s="194"/>
    </row>
    <row r="73" spans="4:13" ht="14.1" hidden="1" customHeight="1" x14ac:dyDescent="0.25">
      <c r="D73" s="388"/>
      <c r="E73" s="388"/>
      <c r="F73" s="388"/>
      <c r="G73" s="389"/>
      <c r="H73" s="388"/>
      <c r="I73" s="388"/>
      <c r="J73" s="388"/>
      <c r="K73" s="388"/>
      <c r="L73" s="388"/>
      <c r="M73" s="388"/>
    </row>
    <row r="74" spans="4:13" ht="14.1" hidden="1" customHeight="1" x14ac:dyDescent="0.3">
      <c r="D74" s="388"/>
      <c r="E74" s="388"/>
      <c r="F74" s="406"/>
      <c r="G74" s="389"/>
      <c r="H74" s="388"/>
      <c r="I74" s="388"/>
      <c r="J74" s="388"/>
      <c r="K74" s="388"/>
      <c r="L74" s="388"/>
      <c r="M74" s="388"/>
    </row>
    <row r="75" spans="4:13" ht="14.1" hidden="1" customHeight="1" x14ac:dyDescent="0.3">
      <c r="D75" s="389"/>
      <c r="E75" s="389"/>
      <c r="F75" s="406"/>
      <c r="G75" s="389"/>
      <c r="H75" s="388"/>
      <c r="I75" s="388"/>
      <c r="J75" s="388"/>
      <c r="K75" s="388"/>
      <c r="L75" s="388"/>
      <c r="M75" s="388"/>
    </row>
    <row r="76" spans="4:13" ht="14.1" hidden="1" customHeight="1" x14ac:dyDescent="0.25">
      <c r="D76" s="389"/>
      <c r="E76" s="389"/>
      <c r="G76" s="388"/>
      <c r="H76" s="388"/>
      <c r="I76" s="388"/>
      <c r="J76" s="388"/>
      <c r="K76" s="388"/>
      <c r="L76" s="388"/>
      <c r="M76" s="388"/>
    </row>
    <row r="77" spans="4:13" ht="14.1" hidden="1" customHeight="1" x14ac:dyDescent="0.25">
      <c r="D77" s="388"/>
      <c r="E77" s="388"/>
      <c r="G77" s="390"/>
      <c r="H77" s="376"/>
      <c r="I77" s="194"/>
      <c r="J77" s="388"/>
      <c r="K77" s="389"/>
      <c r="L77" s="389"/>
      <c r="M77" s="194"/>
    </row>
    <row r="78" spans="4:13" ht="14.1" hidden="1" customHeight="1" x14ac:dyDescent="0.25">
      <c r="D78" s="388"/>
      <c r="E78" s="388"/>
      <c r="F78" s="404"/>
      <c r="G78" s="404"/>
      <c r="H78" s="404"/>
      <c r="I78" s="404"/>
      <c r="J78" s="404"/>
      <c r="K78" s="404"/>
      <c r="L78" s="194"/>
      <c r="M78" s="194"/>
    </row>
    <row r="79" spans="4:13" ht="14.1" hidden="1" customHeight="1" x14ac:dyDescent="0.25">
      <c r="D79" s="404"/>
      <c r="E79" s="404"/>
      <c r="F79" s="404"/>
      <c r="G79" s="404"/>
      <c r="H79" s="404"/>
      <c r="I79" s="404"/>
      <c r="J79" s="404"/>
      <c r="K79" s="404"/>
      <c r="L79" s="194"/>
      <c r="M79" s="194"/>
    </row>
    <row r="80" spans="4:13" ht="14.1" hidden="1" customHeight="1" x14ac:dyDescent="0.25">
      <c r="D80" s="404"/>
      <c r="E80" s="404"/>
      <c r="F80" s="407"/>
      <c r="G80" s="404"/>
      <c r="H80" s="404"/>
      <c r="I80" s="404"/>
      <c r="J80" s="404"/>
      <c r="K80" s="194"/>
      <c r="L80" s="194"/>
      <c r="M80" s="392"/>
    </row>
    <row r="81" spans="4:13" ht="14.1" hidden="1" customHeight="1" x14ac:dyDescent="0.25">
      <c r="D81" s="404"/>
      <c r="E81" s="404"/>
      <c r="F81" s="404"/>
      <c r="G81" s="404"/>
      <c r="H81" s="404"/>
      <c r="I81" s="404"/>
      <c r="J81" s="404"/>
      <c r="K81" s="194"/>
      <c r="L81" s="194"/>
      <c r="M81" s="392"/>
    </row>
    <row r="82" spans="4:13" ht="14.1" hidden="1" customHeight="1" x14ac:dyDescent="0.25">
      <c r="D82" s="391"/>
      <c r="E82" s="391"/>
      <c r="H82" s="194"/>
      <c r="I82" s="194"/>
      <c r="J82" s="391"/>
      <c r="K82" s="194"/>
      <c r="L82" s="194"/>
      <c r="M82" s="392"/>
    </row>
    <row r="83" spans="4:13" ht="14.1" hidden="1" customHeight="1" x14ac:dyDescent="0.25">
      <c r="D83" s="392"/>
      <c r="E83" s="392"/>
      <c r="H83" s="194"/>
      <c r="I83" s="376"/>
      <c r="J83" s="392"/>
      <c r="K83" s="194"/>
      <c r="L83" s="194"/>
      <c r="M83" s="392"/>
    </row>
    <row r="84" spans="4:13" ht="14.1" hidden="1" customHeight="1" x14ac:dyDescent="0.3">
      <c r="D84" s="392"/>
      <c r="E84" s="392"/>
      <c r="F84" s="406"/>
      <c r="G84" s="194"/>
      <c r="H84" s="376"/>
      <c r="I84" s="194"/>
      <c r="J84" s="383"/>
      <c r="K84" s="391"/>
      <c r="L84" s="376"/>
      <c r="M84" s="391"/>
    </row>
    <row r="85" spans="4:13" ht="14.1" hidden="1" customHeight="1" x14ac:dyDescent="0.25">
      <c r="D85" s="178"/>
      <c r="E85" s="178"/>
      <c r="F85" s="373"/>
      <c r="G85" s="373"/>
      <c r="H85" s="178"/>
      <c r="I85" s="178"/>
      <c r="J85" s="178"/>
      <c r="K85" s="178"/>
      <c r="L85" s="178"/>
      <c r="M85" s="178"/>
    </row>
    <row r="86" spans="4:13" ht="14.1" hidden="1" customHeight="1" x14ac:dyDescent="0.25">
      <c r="D86" s="178"/>
      <c r="E86" s="178"/>
      <c r="F86" s="373"/>
      <c r="G86" s="373"/>
      <c r="H86" s="178"/>
      <c r="I86" s="178"/>
      <c r="J86" s="178"/>
      <c r="K86" s="178"/>
      <c r="L86" s="178"/>
      <c r="M86" s="178"/>
    </row>
    <row r="87" spans="4:13" ht="14.1" hidden="1" customHeight="1" x14ac:dyDescent="0.25">
      <c r="D87" s="178"/>
      <c r="E87" s="178"/>
      <c r="F87" s="178"/>
      <c r="G87" s="178"/>
      <c r="H87" s="178"/>
      <c r="I87" s="178"/>
      <c r="J87" s="178"/>
      <c r="K87" s="178"/>
      <c r="L87" s="178"/>
      <c r="M87" s="178"/>
    </row>
    <row r="88" spans="4:13" ht="14.1" hidden="1" customHeight="1" x14ac:dyDescent="0.25">
      <c r="D88" s="178"/>
      <c r="E88" s="178"/>
      <c r="F88" s="829"/>
      <c r="G88" s="829"/>
      <c r="H88" s="830"/>
      <c r="I88" s="830"/>
      <c r="J88" s="830"/>
      <c r="K88" s="830"/>
      <c r="L88" s="178"/>
      <c r="M88" s="178"/>
    </row>
    <row r="89" spans="4:13" ht="14.1" hidden="1" customHeight="1" x14ac:dyDescent="0.25">
      <c r="D89" s="178"/>
      <c r="E89" s="395"/>
      <c r="F89" s="829"/>
      <c r="G89" s="829"/>
      <c r="H89" s="830"/>
      <c r="I89" s="830"/>
      <c r="J89" s="830"/>
      <c r="K89" s="830"/>
      <c r="L89" s="178"/>
      <c r="M89" s="178"/>
    </row>
    <row r="90" spans="4:13" ht="14.1" hidden="1" customHeight="1" x14ac:dyDescent="0.25">
      <c r="D90" s="380"/>
      <c r="E90" s="380"/>
      <c r="F90" s="178"/>
      <c r="G90" s="178"/>
      <c r="H90" s="178"/>
      <c r="I90" s="178"/>
      <c r="J90" s="178"/>
      <c r="K90" s="178"/>
      <c r="L90" s="178"/>
      <c r="M90" s="178"/>
    </row>
    <row r="91" spans="4:13" ht="14.1" hidden="1" customHeight="1" x14ac:dyDescent="0.25">
      <c r="D91" s="380"/>
      <c r="E91" s="380"/>
      <c r="F91" s="178"/>
      <c r="G91" s="396"/>
      <c r="H91" s="397"/>
      <c r="I91" s="178"/>
      <c r="J91" s="379"/>
      <c r="K91" s="396"/>
      <c r="L91" s="178"/>
      <c r="M91" s="178"/>
    </row>
    <row r="92" spans="4:13" ht="14.1" hidden="1" customHeight="1" x14ac:dyDescent="0.25">
      <c r="D92" s="380"/>
      <c r="E92" s="380"/>
      <c r="F92" s="178"/>
      <c r="G92" s="396"/>
      <c r="H92" s="397"/>
      <c r="I92" s="178"/>
      <c r="J92" s="379"/>
      <c r="K92" s="398"/>
      <c r="L92" s="399"/>
      <c r="M92" s="178"/>
    </row>
    <row r="93" spans="4:13" ht="14.1" hidden="1" customHeight="1" x14ac:dyDescent="0.25">
      <c r="L93" s="397"/>
      <c r="M93" s="178"/>
    </row>
    <row r="94" spans="4:13" ht="14.1" hidden="1" customHeight="1" x14ac:dyDescent="0.25">
      <c r="L94" s="397"/>
      <c r="M94" s="178"/>
    </row>
    <row r="95" spans="4:13" ht="14.1" hidden="1" customHeight="1" x14ac:dyDescent="0.25">
      <c r="L95" s="178"/>
      <c r="M95" s="178"/>
    </row>
    <row r="96" spans="4:13" ht="14.1" hidden="1" customHeight="1" x14ac:dyDescent="0.25">
      <c r="L96" s="397"/>
      <c r="M96" s="178"/>
    </row>
    <row r="97" spans="4:13" ht="14.1" hidden="1" customHeight="1" x14ac:dyDescent="0.25">
      <c r="L97" s="178"/>
      <c r="M97" s="178"/>
    </row>
    <row r="98" spans="4:13" ht="14.1" hidden="1" customHeight="1" x14ac:dyDescent="0.25">
      <c r="L98" s="397"/>
      <c r="M98" s="178"/>
    </row>
    <row r="99" spans="4:13" ht="14.1" hidden="1" customHeight="1" x14ac:dyDescent="0.25">
      <c r="L99" s="397"/>
      <c r="M99" s="178"/>
    </row>
    <row r="100" spans="4:13" ht="14.1" hidden="1" customHeight="1" x14ac:dyDescent="0.25">
      <c r="D100" s="178"/>
      <c r="E100" s="178"/>
      <c r="F100" s="178"/>
      <c r="H100" s="178"/>
      <c r="I100" s="178"/>
      <c r="J100" s="178"/>
      <c r="K100" s="178"/>
      <c r="L100" s="397"/>
      <c r="M100" s="178"/>
    </row>
    <row r="101" spans="4:13" ht="14.1" hidden="1" customHeight="1" x14ac:dyDescent="0.25">
      <c r="D101" s="178"/>
      <c r="E101" s="178"/>
      <c r="F101" s="178"/>
      <c r="G101" s="178"/>
      <c r="H101" s="178"/>
      <c r="I101" s="178"/>
      <c r="J101" s="178"/>
      <c r="K101" s="178"/>
      <c r="L101" s="397"/>
      <c r="M101" s="178"/>
    </row>
    <row r="102" spans="4:13" ht="14.1" hidden="1" customHeight="1" x14ac:dyDescent="0.25">
      <c r="D102" s="178"/>
      <c r="E102" s="178"/>
      <c r="F102" s="178"/>
      <c r="G102" s="178"/>
      <c r="H102" s="178"/>
      <c r="I102" s="178"/>
      <c r="J102" s="178"/>
      <c r="K102" s="178"/>
      <c r="L102" s="178"/>
      <c r="M102" s="178"/>
    </row>
    <row r="103" spans="4:13" ht="14.1" hidden="1" customHeight="1" x14ac:dyDescent="0.25">
      <c r="D103" s="394"/>
      <c r="E103" s="394"/>
      <c r="F103" s="394"/>
      <c r="G103" s="394"/>
      <c r="H103" s="394"/>
      <c r="I103" s="394"/>
      <c r="J103" s="394"/>
      <c r="K103" s="394"/>
      <c r="L103" s="178"/>
      <c r="M103" s="178"/>
    </row>
    <row r="104" spans="4:13" ht="14.1" hidden="1" customHeight="1" x14ac:dyDescent="0.25">
      <c r="D104" s="394"/>
      <c r="E104" s="394"/>
      <c r="F104" s="394"/>
      <c r="G104" s="394"/>
      <c r="H104" s="394"/>
      <c r="I104" s="394"/>
      <c r="J104" s="394"/>
      <c r="K104" s="394"/>
      <c r="L104" s="178"/>
      <c r="M104" s="178"/>
    </row>
    <row r="105" spans="4:13" ht="14.1" hidden="1" customHeight="1" x14ac:dyDescent="0.25">
      <c r="D105" s="394"/>
      <c r="E105" s="394"/>
      <c r="F105" s="394"/>
      <c r="G105" s="394"/>
      <c r="H105" s="394"/>
      <c r="I105" s="394"/>
      <c r="J105" s="394"/>
      <c r="K105" s="394"/>
      <c r="L105" s="178"/>
      <c r="M105" s="178"/>
    </row>
    <row r="106" spans="4:13" ht="14.1" hidden="1" customHeight="1" x14ac:dyDescent="0.25">
      <c r="D106" s="394"/>
      <c r="E106" s="394"/>
      <c r="F106" s="394"/>
      <c r="G106" s="394"/>
      <c r="H106" s="394"/>
      <c r="I106" s="394"/>
      <c r="J106" s="394"/>
      <c r="K106" s="394"/>
      <c r="L106" s="178"/>
      <c r="M106" s="178"/>
    </row>
    <row r="107" spans="4:13" ht="14.1" hidden="1" customHeight="1" x14ac:dyDescent="0.25">
      <c r="D107" s="394"/>
      <c r="E107" s="394"/>
      <c r="F107" s="394"/>
      <c r="G107" s="394"/>
      <c r="H107" s="394"/>
      <c r="I107" s="394"/>
      <c r="J107" s="394"/>
      <c r="K107" s="394"/>
      <c r="L107" s="178"/>
      <c r="M107" s="178"/>
    </row>
    <row r="108" spans="4:13" ht="14.1" hidden="1" customHeight="1" x14ac:dyDescent="0.25">
      <c r="D108" s="394"/>
      <c r="E108" s="394"/>
      <c r="F108" s="394"/>
      <c r="G108" s="394"/>
      <c r="H108" s="394"/>
      <c r="I108" s="394"/>
      <c r="J108" s="394"/>
      <c r="K108" s="394"/>
      <c r="L108" s="178"/>
      <c r="M108" s="178"/>
    </row>
    <row r="109" spans="4:13" ht="14.1" hidden="1" customHeight="1" x14ac:dyDescent="0.25">
      <c r="D109" s="394"/>
      <c r="E109" s="394"/>
      <c r="F109" s="394"/>
      <c r="G109" s="394"/>
      <c r="H109" s="394"/>
      <c r="I109" s="394"/>
      <c r="J109" s="394"/>
      <c r="K109" s="394"/>
      <c r="L109" s="178"/>
      <c r="M109" s="178"/>
    </row>
    <row r="110" spans="4:13" ht="14.1" hidden="1" customHeight="1" x14ac:dyDescent="0.25">
      <c r="D110" s="394"/>
      <c r="E110" s="394"/>
      <c r="F110" s="394"/>
      <c r="G110" s="394"/>
      <c r="H110" s="394"/>
      <c r="I110" s="394"/>
      <c r="J110" s="394"/>
      <c r="K110" s="394"/>
      <c r="L110" s="178"/>
      <c r="M110" s="178"/>
    </row>
    <row r="111" spans="4:13" ht="14.1" hidden="1" customHeight="1" x14ac:dyDescent="0.25">
      <c r="D111" s="394"/>
      <c r="E111" s="394"/>
      <c r="F111" s="394"/>
      <c r="G111" s="394"/>
      <c r="H111" s="394"/>
      <c r="I111" s="394"/>
      <c r="J111" s="394"/>
      <c r="K111" s="394"/>
      <c r="L111" s="178"/>
      <c r="M111" s="178"/>
    </row>
    <row r="112" spans="4:13" ht="14.1" hidden="1" customHeight="1" x14ac:dyDescent="0.25">
      <c r="D112" s="394"/>
      <c r="E112" s="394"/>
      <c r="F112" s="394"/>
      <c r="G112" s="394"/>
      <c r="H112" s="394"/>
      <c r="I112" s="394"/>
      <c r="J112" s="394"/>
      <c r="K112" s="394"/>
      <c r="L112" s="178"/>
      <c r="M112" s="178"/>
    </row>
    <row r="113" spans="4:13" ht="14.1" hidden="1" customHeight="1" x14ac:dyDescent="0.25">
      <c r="D113" s="394"/>
      <c r="E113" s="394"/>
      <c r="F113" s="394"/>
      <c r="G113" s="394"/>
      <c r="H113" s="394"/>
      <c r="I113" s="394"/>
      <c r="J113" s="394"/>
      <c r="K113" s="394"/>
      <c r="L113" s="178"/>
      <c r="M113" s="178"/>
    </row>
    <row r="114" spans="4:13" ht="14.1" hidden="1" customHeight="1" x14ac:dyDescent="0.25"/>
  </sheetData>
  <mergeCells count="5">
    <mergeCell ref="B6:E6"/>
    <mergeCell ref="F6:M6"/>
    <mergeCell ref="L57:L59"/>
    <mergeCell ref="F88:G89"/>
    <mergeCell ref="H88:K89"/>
  </mergeCells>
  <hyperlinks>
    <hyperlink ref="E14" r:id="rId1" location="page=5" xr:uid="{99FC5415-5302-4788-BC5B-9B450AA91FB8}"/>
    <hyperlink ref="E15" r:id="rId2" location="page=143" xr:uid="{4201EFD6-1EF2-4AB4-9195-45D1D21B7877}"/>
    <hyperlink ref="E16" r:id="rId3" location="page=263" xr:uid="{C65653CD-6B55-4E25-B697-7A21BDA1D3A7}"/>
    <hyperlink ref="E12" r:id="rId4" display="Universal Registration Document 2021" xr:uid="{0BAF234E-06F5-464A-9FBD-03A8058724EE}"/>
    <hyperlink ref="E20" r:id="rId5" xr:uid="{7A444569-5A3E-493F-BB16-B036E74AAB9E}"/>
    <hyperlink ref="E26" r:id="rId6" xr:uid="{2EF33ED6-DBAF-4149-AFBF-72144B9B52E0}"/>
    <hyperlink ref="C12" r:id="rId7" xr:uid="{87D26422-EE2F-4E79-BCA9-11697821079B}"/>
    <hyperlink ref="E18" r:id="rId8" display="Form 20-F 2021" xr:uid="{23C334E2-2BBB-4BE5-91ED-3828253C08FA}"/>
    <hyperlink ref="G24" r:id="rId9" xr:uid="{5333949D-93D7-4A62-848C-5AAC58E50B1A}"/>
    <hyperlink ref="G18" r:id="rId10" location="page=620" xr:uid="{F703A21F-8C67-4DBD-A459-622B98D1515D}"/>
    <hyperlink ref="G20" r:id="rId11" location="page=631" xr:uid="{B7679D5F-B5CF-4B4A-A237-574679CD2AC1}"/>
    <hyperlink ref="G16" r:id="rId12" display="GRI Report" xr:uid="{7EA8B0D1-8D1D-4F3B-A617-A8A7C395D3AA}"/>
    <hyperlink ref="G12" r:id="rId13" display="CDP Climate change" xr:uid="{47159C82-9E69-4810-97B7-69BF1E5B431C}"/>
    <hyperlink ref="C16" r:id="rId14" display="Charte Sécurité Santé Environnement Qualité" xr:uid="{EBCF584B-E6F0-4E24-863A-1D4BE74FB14F}"/>
    <hyperlink ref="C22" r:id="rId15" display="Préserver la biodiversité, notre ambition" xr:uid="{E7C3DEF6-A399-43C9-9B18-5CFB275DBE58}"/>
    <hyperlink ref="C18" r:id="rId16" display="Principes fondamentaux dans les achats" xr:uid="{BFC8C736-4E49-4BD1-8DB3-4FB7D5F9E006}"/>
    <hyperlink ref="E30" r:id="rId17" xr:uid="{6801EBE5-EB95-4E2F-9EC4-96981340394A}"/>
    <hyperlink ref="C24" r:id="rId18" display="Directive applicable à la representation d'interets signée" xr:uid="{CB063C08-7E88-4A1D-B023-B5BC660EF802}"/>
    <hyperlink ref="C14" r:id="rId19" xr:uid="{D7099E29-4A01-452A-A671-4C6CA87482C8}"/>
    <hyperlink ref="E28" r:id="rId20" display="Droits de l'Homme - Document d'information actualisé" xr:uid="{FC8A8E78-FAD7-4905-AAFF-F6E5DA70F0F3}"/>
    <hyperlink ref="E24" r:id="rId21" display="Préserver la biodiversité, engagement et actions" xr:uid="{DE19BFEF-AFF4-4270-9213-0DEBEF1CA787}"/>
    <hyperlink ref="G29" r:id="rId22" location="page=357" xr:uid="{EB86FDEE-1C74-4573-8193-B46EA4C7F2BB}"/>
    <hyperlink ref="G22" r:id="rId23" xr:uid="{4B1ED2D4-CEB3-474C-BC54-E5A2247F4222}"/>
    <hyperlink ref="E22" r:id="rId24" xr:uid="{6EE948D6-BC02-4B28-BAB4-7EBC8F9DB6BC}"/>
    <hyperlink ref="C26" r:id="rId25" xr:uid="{8C58C628-2EB0-4EBC-8E69-7EA449EAB137}"/>
    <hyperlink ref="C20" r:id="rId26" xr:uid="{5EB18BB5-3566-4943-9587-F8B5D85FD553}"/>
    <hyperlink ref="B7:C7" r:id="rId27" display="Find all our documents on our website heading sustainability" xr:uid="{483471C1-EDB3-4DBD-B6AC-2551F07AA036}"/>
    <hyperlink ref="G30:K30" r:id="rId28" location="page=366" display="Reporting scopes and methodology" xr:uid="{7414B776-5AA7-4F4D-89C8-B5115EBA60EF}"/>
    <hyperlink ref="G14" r:id="rId29" display="CDP Water Security" xr:uid="{A818D4E5-DCF8-449A-8580-1C376AF20E4E}"/>
    <hyperlink ref="G12:K12" r:id="rId30" display="CDP Climate Change" xr:uid="{44C3589E-7264-4CF9-941A-1BD6D6A380A0}"/>
  </hyperlinks>
  <pageMargins left="0.70866141732283472" right="0.70866141732283472" top="0.74803149606299213" bottom="0.74803149606299213" header="0.31496062992125984" footer="0.31496062992125984"/>
  <pageSetup paperSize="9" scale="58" orientation="landscape" r:id="rId31"/>
  <drawing r:id="rId3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85348-E489-430C-A3B5-C588E4AD7226}">
  <sheetPr>
    <tabColor theme="2" tint="-0.249977111117893"/>
    <pageSetUpPr fitToPage="1"/>
  </sheetPr>
  <dimension ref="A1:F471"/>
  <sheetViews>
    <sheetView showGridLines="0" zoomScale="85" zoomScaleNormal="85" zoomScaleSheetLayoutView="81" workbookViewId="0">
      <pane ySplit="5" topLeftCell="A6" activePane="bottomLeft" state="frozen"/>
      <selection activeCell="B7" sqref="B7:C7"/>
      <selection pane="bottomLeft"/>
    </sheetView>
  </sheetViews>
  <sheetFormatPr baseColWidth="10" defaultColWidth="0" defaultRowHeight="14.1" customHeight="1" zeroHeight="1" x14ac:dyDescent="0.2"/>
  <cols>
    <col min="1" max="1" width="5.7109375" style="411" customWidth="1"/>
    <col min="2" max="2" width="99" style="410" customWidth="1"/>
    <col min="3" max="3" width="101" style="410" customWidth="1"/>
    <col min="4" max="4" width="4.28515625" style="410" hidden="1" customWidth="1"/>
    <col min="5" max="6" width="0" style="411" hidden="1" customWidth="1"/>
    <col min="7" max="16384" width="11.42578125" style="411" hidden="1"/>
  </cols>
  <sheetData>
    <row r="1" spans="2:4" ht="15" customHeight="1" x14ac:dyDescent="0.2"/>
    <row r="2" spans="2:4" ht="15" customHeight="1" x14ac:dyDescent="0.2"/>
    <row r="3" spans="2:4" ht="15" customHeight="1" x14ac:dyDescent="0.2"/>
    <row r="4" spans="2:4" ht="15" customHeight="1" x14ac:dyDescent="0.2"/>
    <row r="5" spans="2:4" ht="15" customHeight="1" x14ac:dyDescent="0.2"/>
    <row r="6" spans="2:4" s="782" customFormat="1" ht="15" customHeight="1" x14ac:dyDescent="0.25">
      <c r="B6" s="781"/>
      <c r="C6" s="781"/>
      <c r="D6" s="781"/>
    </row>
    <row r="7" spans="2:4" ht="23.25" x14ac:dyDescent="0.2">
      <c r="B7" s="912" t="s">
        <v>701</v>
      </c>
      <c r="C7" s="912"/>
    </row>
    <row r="8" spans="2:4" ht="12" customHeight="1" x14ac:dyDescent="0.2">
      <c r="B8" s="409"/>
    </row>
    <row r="9" spans="2:4" s="179" customFormat="1" ht="45.75" customHeight="1" x14ac:dyDescent="0.2">
      <c r="B9" s="913" t="s">
        <v>1382</v>
      </c>
      <c r="C9" s="913"/>
      <c r="D9" s="803"/>
    </row>
    <row r="10" spans="2:4" s="412" customFormat="1" ht="15" x14ac:dyDescent="0.2">
      <c r="B10" s="818" t="s">
        <v>7</v>
      </c>
      <c r="C10" s="433"/>
      <c r="D10" s="414"/>
    </row>
    <row r="11" spans="2:4" s="412" customFormat="1" ht="15.75" customHeight="1" x14ac:dyDescent="0.2">
      <c r="B11" s="433"/>
      <c r="C11" s="433"/>
      <c r="D11" s="414"/>
    </row>
    <row r="12" spans="2:4" s="412" customFormat="1" ht="15.75" x14ac:dyDescent="0.2">
      <c r="B12" s="408" t="s">
        <v>702</v>
      </c>
      <c r="C12" s="636" t="s">
        <v>703</v>
      </c>
      <c r="D12" s="408"/>
    </row>
    <row r="13" spans="2:4" s="412" customFormat="1" ht="15.75" customHeight="1" x14ac:dyDescent="0.2">
      <c r="B13" s="632" t="s">
        <v>704</v>
      </c>
      <c r="C13" s="779" t="s">
        <v>364</v>
      </c>
      <c r="D13" s="415"/>
    </row>
    <row r="14" spans="2:4" s="412" customFormat="1" ht="15.75" customHeight="1" x14ac:dyDescent="0.2">
      <c r="B14" s="632" t="s">
        <v>705</v>
      </c>
      <c r="C14" s="779" t="s">
        <v>706</v>
      </c>
      <c r="D14" s="415"/>
    </row>
    <row r="15" spans="2:4" s="412" customFormat="1" ht="15.75" customHeight="1" x14ac:dyDescent="0.2">
      <c r="B15" s="632" t="s">
        <v>707</v>
      </c>
      <c r="C15" s="779" t="s">
        <v>708</v>
      </c>
      <c r="D15" s="415"/>
    </row>
    <row r="16" spans="2:4" s="412" customFormat="1" ht="15.75" customHeight="1" x14ac:dyDescent="0.2">
      <c r="B16" s="632" t="s">
        <v>709</v>
      </c>
      <c r="C16" s="779" t="s">
        <v>710</v>
      </c>
      <c r="D16" s="416"/>
    </row>
    <row r="17" spans="2:4" s="412" customFormat="1" ht="15.75" customHeight="1" x14ac:dyDescent="0.2">
      <c r="B17" s="632" t="s">
        <v>711</v>
      </c>
      <c r="C17" s="779" t="s">
        <v>712</v>
      </c>
      <c r="D17" s="416"/>
    </row>
    <row r="18" spans="2:4" s="412" customFormat="1" ht="15.75" customHeight="1" x14ac:dyDescent="0.2">
      <c r="B18" s="632" t="s">
        <v>713</v>
      </c>
      <c r="C18" s="779" t="s">
        <v>714</v>
      </c>
      <c r="D18" s="416"/>
    </row>
    <row r="19" spans="2:4" s="412" customFormat="1" ht="15.75" customHeight="1" x14ac:dyDescent="0.2">
      <c r="B19" s="632" t="s">
        <v>715</v>
      </c>
      <c r="C19" s="779" t="s">
        <v>716</v>
      </c>
      <c r="D19" s="416"/>
    </row>
    <row r="20" spans="2:4" s="412" customFormat="1" ht="15.75" customHeight="1" x14ac:dyDescent="0.2">
      <c r="B20" s="632" t="s">
        <v>717</v>
      </c>
      <c r="C20" s="779" t="s">
        <v>718</v>
      </c>
      <c r="D20" s="416"/>
    </row>
    <row r="21" spans="2:4" s="412" customFormat="1" ht="15.75" customHeight="1" x14ac:dyDescent="0.2">
      <c r="B21" s="632" t="s">
        <v>719</v>
      </c>
      <c r="C21" s="779" t="s">
        <v>488</v>
      </c>
      <c r="D21" s="416"/>
    </row>
    <row r="22" spans="2:4" s="412" customFormat="1" ht="15.75" customHeight="1" x14ac:dyDescent="0.2">
      <c r="B22" s="632" t="s">
        <v>720</v>
      </c>
      <c r="C22" s="915" t="s">
        <v>721</v>
      </c>
      <c r="D22" s="416"/>
    </row>
    <row r="23" spans="2:4" s="412" customFormat="1" ht="15.75" customHeight="1" x14ac:dyDescent="0.2">
      <c r="B23" s="632" t="s">
        <v>722</v>
      </c>
      <c r="C23" s="915"/>
      <c r="D23" s="416"/>
    </row>
    <row r="24" spans="2:4" s="412" customFormat="1" ht="15.75" customHeight="1" x14ac:dyDescent="0.2">
      <c r="B24" s="632" t="s">
        <v>723</v>
      </c>
      <c r="C24" s="915" t="s">
        <v>724</v>
      </c>
      <c r="D24" s="416"/>
    </row>
    <row r="25" spans="2:4" s="412" customFormat="1" ht="15.75" customHeight="1" x14ac:dyDescent="0.2">
      <c r="B25" s="632" t="s">
        <v>725</v>
      </c>
      <c r="C25" s="915"/>
      <c r="D25" s="416"/>
    </row>
    <row r="26" spans="2:4" s="412" customFormat="1" ht="15.75" customHeight="1" x14ac:dyDescent="0.2">
      <c r="B26" s="632" t="s">
        <v>726</v>
      </c>
      <c r="C26" s="779" t="s">
        <v>727</v>
      </c>
      <c r="D26" s="416"/>
    </row>
    <row r="27" spans="2:4" s="412" customFormat="1" ht="15.75" customHeight="1" x14ac:dyDescent="0.2">
      <c r="B27" s="632" t="s">
        <v>728</v>
      </c>
      <c r="C27" s="779" t="s">
        <v>729</v>
      </c>
      <c r="D27" s="416"/>
    </row>
    <row r="28" spans="2:4" s="412" customFormat="1" ht="15.75" customHeight="1" x14ac:dyDescent="0.2">
      <c r="B28" s="632" t="s">
        <v>730</v>
      </c>
      <c r="C28" s="779" t="s">
        <v>731</v>
      </c>
      <c r="D28" s="416"/>
    </row>
    <row r="29" spans="2:4" s="412" customFormat="1" ht="15.75" customHeight="1" x14ac:dyDescent="0.2">
      <c r="B29" s="632" t="s">
        <v>732</v>
      </c>
      <c r="C29" s="779" t="s">
        <v>733</v>
      </c>
      <c r="D29" s="416"/>
    </row>
    <row r="30" spans="2:4" s="412" customFormat="1" ht="15.75" customHeight="1" x14ac:dyDescent="0.2">
      <c r="B30" s="178"/>
      <c r="C30" s="779" t="s">
        <v>734</v>
      </c>
      <c r="D30" s="416"/>
    </row>
    <row r="31" spans="2:4" s="412" customFormat="1" ht="15.75" customHeight="1" x14ac:dyDescent="0.2">
      <c r="B31" s="408" t="s">
        <v>735</v>
      </c>
      <c r="C31" s="779" t="s">
        <v>736</v>
      </c>
      <c r="D31" s="416"/>
    </row>
    <row r="32" spans="2:4" s="412" customFormat="1" ht="15.75" customHeight="1" x14ac:dyDescent="0.2">
      <c r="B32" s="632" t="s">
        <v>737</v>
      </c>
      <c r="C32" s="779" t="s">
        <v>738</v>
      </c>
      <c r="D32" s="416"/>
    </row>
    <row r="33" spans="2:4" s="412" customFormat="1" ht="15.75" customHeight="1" x14ac:dyDescent="0.2">
      <c r="B33" s="632" t="s">
        <v>739</v>
      </c>
      <c r="C33" s="915" t="s">
        <v>740</v>
      </c>
      <c r="D33" s="416"/>
    </row>
    <row r="34" spans="2:4" s="412" customFormat="1" ht="15.75" customHeight="1" x14ac:dyDescent="0.2">
      <c r="B34" s="632" t="s">
        <v>741</v>
      </c>
      <c r="C34" s="915"/>
      <c r="D34" s="416"/>
    </row>
    <row r="35" spans="2:4" s="412" customFormat="1" ht="15.75" customHeight="1" x14ac:dyDescent="0.2">
      <c r="B35" s="632" t="s">
        <v>742</v>
      </c>
      <c r="C35" s="780"/>
      <c r="D35" s="416"/>
    </row>
    <row r="36" spans="2:4" s="412" customFormat="1" ht="15.75" customHeight="1" x14ac:dyDescent="0.2">
      <c r="B36" s="632" t="s">
        <v>743</v>
      </c>
      <c r="C36" s="636" t="s">
        <v>744</v>
      </c>
      <c r="D36" s="416"/>
    </row>
    <row r="37" spans="2:4" s="412" customFormat="1" ht="15.75" customHeight="1" x14ac:dyDescent="0.2">
      <c r="B37" s="632" t="s">
        <v>745</v>
      </c>
      <c r="C37" s="779" t="s">
        <v>746</v>
      </c>
      <c r="D37" s="416"/>
    </row>
    <row r="38" spans="2:4" s="412" customFormat="1" ht="15.75" customHeight="1" x14ac:dyDescent="0.2">
      <c r="B38" s="632" t="s">
        <v>747</v>
      </c>
      <c r="C38" s="779" t="s">
        <v>748</v>
      </c>
      <c r="D38" s="416"/>
    </row>
    <row r="39" spans="2:4" s="412" customFormat="1" ht="15.75" customHeight="1" x14ac:dyDescent="0.2">
      <c r="B39" s="632" t="s">
        <v>749</v>
      </c>
      <c r="C39" s="915" t="s">
        <v>564</v>
      </c>
      <c r="D39" s="416"/>
    </row>
    <row r="40" spans="2:4" s="412" customFormat="1" ht="15.75" customHeight="1" x14ac:dyDescent="0.2">
      <c r="B40" s="632" t="s">
        <v>362</v>
      </c>
      <c r="C40" s="915"/>
      <c r="D40" s="416"/>
    </row>
    <row r="41" spans="2:4" s="412" customFormat="1" ht="15.75" customHeight="1" x14ac:dyDescent="0.2">
      <c r="B41" s="632" t="s">
        <v>361</v>
      </c>
      <c r="C41" s="779" t="s">
        <v>565</v>
      </c>
      <c r="D41" s="416"/>
    </row>
    <row r="42" spans="2:4" s="412" customFormat="1" ht="15.75" customHeight="1" x14ac:dyDescent="0.2">
      <c r="C42" s="915" t="s">
        <v>750</v>
      </c>
      <c r="D42" s="416"/>
    </row>
    <row r="43" spans="2:4" s="412" customFormat="1" ht="15.75" customHeight="1" x14ac:dyDescent="0.2">
      <c r="B43" s="408" t="s">
        <v>751</v>
      </c>
      <c r="C43" s="915"/>
      <c r="D43" s="416"/>
    </row>
    <row r="44" spans="2:4" s="412" customFormat="1" ht="15" customHeight="1" x14ac:dyDescent="0.2">
      <c r="B44" s="914" t="s">
        <v>752</v>
      </c>
      <c r="C44" s="915" t="s">
        <v>753</v>
      </c>
      <c r="D44" s="416"/>
    </row>
    <row r="45" spans="2:4" s="412" customFormat="1" ht="15" customHeight="1" x14ac:dyDescent="0.2">
      <c r="B45" s="914"/>
      <c r="C45" s="915"/>
      <c r="D45" s="416"/>
    </row>
    <row r="46" spans="2:4" s="412" customFormat="1" ht="15" customHeight="1" x14ac:dyDescent="0.2">
      <c r="C46" s="779" t="s">
        <v>754</v>
      </c>
      <c r="D46" s="416"/>
    </row>
    <row r="47" spans="2:4" s="412" customFormat="1" ht="15" customHeight="1" x14ac:dyDescent="0.2">
      <c r="C47" s="779" t="s">
        <v>755</v>
      </c>
      <c r="D47" s="416"/>
    </row>
    <row r="48" spans="2:4" s="412" customFormat="1" ht="15" customHeight="1" x14ac:dyDescent="0.2">
      <c r="B48" s="178"/>
      <c r="C48" s="779" t="s">
        <v>756</v>
      </c>
      <c r="D48" s="416"/>
    </row>
    <row r="49" spans="1:5" s="412" customFormat="1" ht="15" customHeight="1" x14ac:dyDescent="0.2">
      <c r="C49" s="779" t="s">
        <v>757</v>
      </c>
      <c r="D49" s="416"/>
    </row>
    <row r="50" spans="1:5" s="412" customFormat="1" ht="15" customHeight="1" x14ac:dyDescent="0.2">
      <c r="B50" s="178"/>
      <c r="C50" s="779" t="s">
        <v>758</v>
      </c>
      <c r="D50" s="416"/>
    </row>
    <row r="51" spans="1:5" s="412" customFormat="1" ht="15" customHeight="1" x14ac:dyDescent="0.2">
      <c r="C51" s="779" t="s">
        <v>759</v>
      </c>
      <c r="D51" s="416"/>
    </row>
    <row r="52" spans="1:5" s="412" customFormat="1" ht="15" customHeight="1" x14ac:dyDescent="0.2">
      <c r="C52" s="779" t="s">
        <v>760</v>
      </c>
      <c r="D52" s="416"/>
    </row>
    <row r="53" spans="1:5" s="412" customFormat="1" ht="15" customHeight="1" x14ac:dyDescent="0.2">
      <c r="B53" s="410"/>
      <c r="C53" s="779" t="s">
        <v>761</v>
      </c>
      <c r="D53" s="416"/>
    </row>
    <row r="54" spans="1:5" s="412" customFormat="1" ht="15" customHeight="1" x14ac:dyDescent="0.2">
      <c r="B54" s="410"/>
      <c r="C54" s="779" t="s">
        <v>604</v>
      </c>
      <c r="D54" s="416"/>
    </row>
    <row r="55" spans="1:5" s="412" customFormat="1" ht="15" customHeight="1" x14ac:dyDescent="0.2">
      <c r="B55" s="410"/>
      <c r="C55" s="779" t="s">
        <v>762</v>
      </c>
      <c r="D55" s="416"/>
    </row>
    <row r="56" spans="1:5" s="412" customFormat="1" ht="15" customHeight="1" x14ac:dyDescent="0.2">
      <c r="B56" s="410"/>
      <c r="C56" s="779" t="s">
        <v>763</v>
      </c>
      <c r="D56" s="436"/>
    </row>
    <row r="57" spans="1:5" s="412" customFormat="1" ht="15" customHeight="1" x14ac:dyDescent="0.2">
      <c r="B57" s="410"/>
      <c r="C57" s="779" t="s">
        <v>764</v>
      </c>
      <c r="D57" s="436"/>
    </row>
    <row r="58" spans="1:5" s="412" customFormat="1" ht="15" customHeight="1" x14ac:dyDescent="0.2">
      <c r="B58" s="410"/>
      <c r="C58" s="779" t="s">
        <v>765</v>
      </c>
      <c r="D58" s="436"/>
    </row>
    <row r="59" spans="1:5" s="783" customFormat="1" ht="15.75" customHeight="1" x14ac:dyDescent="0.25">
      <c r="B59" s="781"/>
      <c r="C59"/>
      <c r="D59" s="784"/>
    </row>
    <row r="60" spans="1:5" s="783" customFormat="1" ht="22.5" customHeight="1" x14ac:dyDescent="0.25">
      <c r="B60" s="781"/>
      <c r="D60" s="785"/>
    </row>
    <row r="61" spans="1:5" s="783" customFormat="1" ht="21.95" hidden="1" customHeight="1" x14ac:dyDescent="0.25">
      <c r="B61" s="786"/>
      <c r="D61" s="785"/>
    </row>
    <row r="62" spans="1:5" s="781" customFormat="1" ht="15.75" hidden="1" x14ac:dyDescent="0.25">
      <c r="A62" s="782"/>
      <c r="C62" s="783"/>
      <c r="E62" s="782"/>
    </row>
    <row r="63" spans="1:5" s="781" customFormat="1" ht="15.75" hidden="1" x14ac:dyDescent="0.25">
      <c r="A63" s="782"/>
      <c r="C63" s="783"/>
      <c r="E63" s="782"/>
    </row>
    <row r="64" spans="1:5" s="781" customFormat="1" ht="15.75" hidden="1" x14ac:dyDescent="0.25">
      <c r="A64" s="782"/>
      <c r="C64"/>
      <c r="E64" s="782"/>
    </row>
    <row r="65" spans="1:5" s="410" customFormat="1" ht="15" hidden="1" x14ac:dyDescent="0.2">
      <c r="A65" s="411"/>
      <c r="C65" s="412"/>
      <c r="E65" s="411"/>
    </row>
    <row r="66" spans="1:5" s="410" customFormat="1" ht="15.75" hidden="1" x14ac:dyDescent="0.25">
      <c r="A66" s="411"/>
      <c r="C66"/>
      <c r="E66" s="411"/>
    </row>
    <row r="67" spans="1:5" s="410" customFormat="1" ht="15" hidden="1" x14ac:dyDescent="0.2">
      <c r="A67" s="411"/>
      <c r="E67" s="411"/>
    </row>
    <row r="68" spans="1:5" s="410" customFormat="1" ht="15" hidden="1" x14ac:dyDescent="0.2">
      <c r="A68" s="411"/>
      <c r="E68" s="411"/>
    </row>
    <row r="69" spans="1:5" s="410" customFormat="1" ht="15" hidden="1" x14ac:dyDescent="0.2">
      <c r="A69" s="411"/>
      <c r="E69" s="411"/>
    </row>
    <row r="70" spans="1:5" s="410" customFormat="1" ht="15" hidden="1" x14ac:dyDescent="0.2">
      <c r="A70" s="411"/>
      <c r="E70" s="411"/>
    </row>
    <row r="71" spans="1:5" s="410" customFormat="1" ht="15" hidden="1" x14ac:dyDescent="0.2">
      <c r="A71" s="411"/>
      <c r="E71" s="411"/>
    </row>
    <row r="72" spans="1:5" ht="15" hidden="1" x14ac:dyDescent="0.2"/>
    <row r="73" spans="1:5" ht="15" hidden="1" x14ac:dyDescent="0.2"/>
    <row r="74" spans="1:5" ht="15" hidden="1" x14ac:dyDescent="0.2"/>
    <row r="75" spans="1:5" ht="15" hidden="1" x14ac:dyDescent="0.2"/>
    <row r="76" spans="1:5" ht="15" hidden="1" x14ac:dyDescent="0.2"/>
    <row r="77" spans="1:5" ht="15" hidden="1" x14ac:dyDescent="0.2"/>
    <row r="78" spans="1:5" ht="15" hidden="1" x14ac:dyDescent="0.2"/>
    <row r="79" spans="1:5" ht="15" hidden="1" x14ac:dyDescent="0.2"/>
    <row r="80" spans="1:5" ht="15" hidden="1" x14ac:dyDescent="0.2"/>
    <row r="81" ht="15" hidden="1" x14ac:dyDescent="0.2"/>
    <row r="82" ht="15" hidden="1" x14ac:dyDescent="0.2"/>
    <row r="83" ht="15" hidden="1" x14ac:dyDescent="0.2"/>
    <row r="84" ht="15" hidden="1" x14ac:dyDescent="0.2"/>
    <row r="85" ht="15" hidden="1" x14ac:dyDescent="0.2"/>
    <row r="86" ht="15" hidden="1" x14ac:dyDescent="0.2"/>
    <row r="87" ht="15" hidden="1" x14ac:dyDescent="0.2"/>
    <row r="88" ht="15" hidden="1" x14ac:dyDescent="0.2"/>
    <row r="89" ht="15" hidden="1" x14ac:dyDescent="0.2"/>
    <row r="90" ht="15" hidden="1" x14ac:dyDescent="0.2"/>
    <row r="91" ht="15" hidden="1" x14ac:dyDescent="0.2"/>
    <row r="92" ht="15" hidden="1" x14ac:dyDescent="0.2"/>
    <row r="93" ht="15" hidden="1" x14ac:dyDescent="0.2"/>
    <row r="94" ht="15" hidden="1" x14ac:dyDescent="0.2"/>
    <row r="95" ht="15" hidden="1" x14ac:dyDescent="0.2"/>
    <row r="96" ht="15" hidden="1" x14ac:dyDescent="0.2"/>
    <row r="97" ht="15" hidden="1" x14ac:dyDescent="0.2"/>
    <row r="98" ht="15" hidden="1" x14ac:dyDescent="0.2"/>
    <row r="99" ht="15" hidden="1" x14ac:dyDescent="0.2"/>
    <row r="100" ht="15" hidden="1" x14ac:dyDescent="0.2"/>
    <row r="101" ht="15" hidden="1" x14ac:dyDescent="0.2"/>
    <row r="102" ht="15" hidden="1" x14ac:dyDescent="0.2"/>
    <row r="103" ht="15" hidden="1" x14ac:dyDescent="0.2"/>
    <row r="104" ht="15" hidden="1" x14ac:dyDescent="0.2"/>
    <row r="105" ht="15" hidden="1" x14ac:dyDescent="0.2"/>
    <row r="106" ht="15" hidden="1" x14ac:dyDescent="0.2"/>
    <row r="107" ht="15" hidden="1" x14ac:dyDescent="0.2"/>
    <row r="108" ht="15" hidden="1" x14ac:dyDescent="0.2"/>
    <row r="109" ht="15" hidden="1" x14ac:dyDescent="0.2"/>
    <row r="110" ht="15" hidden="1" x14ac:dyDescent="0.2"/>
    <row r="111" ht="15" hidden="1" x14ac:dyDescent="0.2"/>
    <row r="112" ht="15" hidden="1" x14ac:dyDescent="0.2"/>
    <row r="113" ht="15" hidden="1" x14ac:dyDescent="0.2"/>
    <row r="114" ht="15" hidden="1" x14ac:dyDescent="0.2"/>
    <row r="115" ht="15" hidden="1" x14ac:dyDescent="0.2"/>
    <row r="116" ht="15" hidden="1" x14ac:dyDescent="0.2"/>
    <row r="117" ht="15" hidden="1" x14ac:dyDescent="0.2"/>
    <row r="118" ht="15" hidden="1" x14ac:dyDescent="0.2"/>
    <row r="119" ht="15" hidden="1" x14ac:dyDescent="0.2"/>
    <row r="120" ht="15" hidden="1" x14ac:dyDescent="0.2"/>
    <row r="121" ht="15" hidden="1" x14ac:dyDescent="0.2"/>
    <row r="122" ht="15" hidden="1" x14ac:dyDescent="0.2"/>
    <row r="123" ht="15" hidden="1" x14ac:dyDescent="0.2"/>
    <row r="124" ht="15" hidden="1" x14ac:dyDescent="0.2"/>
    <row r="125" ht="15" hidden="1" x14ac:dyDescent="0.2"/>
    <row r="126" ht="15" hidden="1" x14ac:dyDescent="0.2"/>
    <row r="127" ht="15" hidden="1" x14ac:dyDescent="0.2"/>
    <row r="128" ht="15" hidden="1" x14ac:dyDescent="0.2"/>
    <row r="129" ht="15" hidden="1" x14ac:dyDescent="0.2"/>
    <row r="130" ht="15" hidden="1" x14ac:dyDescent="0.2"/>
    <row r="131" ht="15" hidden="1" x14ac:dyDescent="0.2"/>
    <row r="132" ht="15" hidden="1" x14ac:dyDescent="0.2"/>
    <row r="133" ht="15" hidden="1" x14ac:dyDescent="0.2"/>
    <row r="134" ht="15" hidden="1" x14ac:dyDescent="0.2"/>
    <row r="135" ht="15" hidden="1" x14ac:dyDescent="0.2"/>
    <row r="136" ht="15" hidden="1" x14ac:dyDescent="0.2"/>
    <row r="137" ht="15" hidden="1" x14ac:dyDescent="0.2"/>
    <row r="138" ht="15" hidden="1" x14ac:dyDescent="0.2"/>
    <row r="139" ht="15" hidden="1" x14ac:dyDescent="0.2"/>
    <row r="140" ht="15" hidden="1" x14ac:dyDescent="0.2"/>
    <row r="141" ht="15" hidden="1" x14ac:dyDescent="0.2"/>
    <row r="142" ht="15" hidden="1" x14ac:dyDescent="0.2"/>
    <row r="143" ht="15" hidden="1" x14ac:dyDescent="0.2"/>
    <row r="144" ht="15" hidden="1" x14ac:dyDescent="0.2"/>
    <row r="145" ht="15" hidden="1" x14ac:dyDescent="0.2"/>
    <row r="146" ht="15" hidden="1" x14ac:dyDescent="0.2"/>
    <row r="147" ht="15" hidden="1" x14ac:dyDescent="0.2"/>
    <row r="148" ht="15" hidden="1" x14ac:dyDescent="0.2"/>
    <row r="149" ht="15" hidden="1" x14ac:dyDescent="0.2"/>
    <row r="150" ht="15" hidden="1" x14ac:dyDescent="0.2"/>
    <row r="151" ht="15" hidden="1" x14ac:dyDescent="0.2"/>
    <row r="152" ht="15" hidden="1" x14ac:dyDescent="0.2"/>
    <row r="153" ht="15" hidden="1" x14ac:dyDescent="0.2"/>
    <row r="154" ht="15" hidden="1" x14ac:dyDescent="0.2"/>
    <row r="155" ht="15" hidden="1" x14ac:dyDescent="0.2"/>
    <row r="156" ht="15" hidden="1" x14ac:dyDescent="0.2"/>
    <row r="157" ht="15" hidden="1" x14ac:dyDescent="0.2"/>
    <row r="158" ht="15" hidden="1" x14ac:dyDescent="0.2"/>
    <row r="159" ht="15" hidden="1" x14ac:dyDescent="0.2"/>
    <row r="160" ht="15" hidden="1" x14ac:dyDescent="0.2"/>
    <row r="161" ht="15" hidden="1" x14ac:dyDescent="0.2"/>
    <row r="162" ht="15" hidden="1" x14ac:dyDescent="0.2"/>
    <row r="163" ht="15" hidden="1" x14ac:dyDescent="0.2"/>
    <row r="164" ht="15" hidden="1" x14ac:dyDescent="0.2"/>
    <row r="165" ht="15" hidden="1" x14ac:dyDescent="0.2"/>
    <row r="166" ht="15" hidden="1" x14ac:dyDescent="0.2"/>
    <row r="167" ht="15" hidden="1" x14ac:dyDescent="0.2"/>
    <row r="168" ht="15" hidden="1" x14ac:dyDescent="0.2"/>
    <row r="169" ht="15" hidden="1" x14ac:dyDescent="0.2"/>
    <row r="170" ht="15" hidden="1" x14ac:dyDescent="0.2"/>
    <row r="171" ht="15" hidden="1" x14ac:dyDescent="0.2"/>
    <row r="172" ht="15" hidden="1" x14ac:dyDescent="0.2"/>
    <row r="173" ht="15" hidden="1" x14ac:dyDescent="0.2"/>
    <row r="174" ht="15" hidden="1" x14ac:dyDescent="0.2"/>
    <row r="175" ht="15" hidden="1" x14ac:dyDescent="0.2"/>
    <row r="176" ht="15" hidden="1" x14ac:dyDescent="0.2"/>
    <row r="177" ht="15" hidden="1" x14ac:dyDescent="0.2"/>
    <row r="178" ht="15" hidden="1" x14ac:dyDescent="0.2"/>
    <row r="179" ht="15" hidden="1" x14ac:dyDescent="0.2"/>
    <row r="180" ht="15" hidden="1" x14ac:dyDescent="0.2"/>
    <row r="181" ht="15" hidden="1" x14ac:dyDescent="0.2"/>
    <row r="182" ht="15" hidden="1" x14ac:dyDescent="0.2"/>
    <row r="183" ht="15" hidden="1" x14ac:dyDescent="0.2"/>
    <row r="184" ht="15" hidden="1" x14ac:dyDescent="0.2"/>
    <row r="185" ht="15" hidden="1" x14ac:dyDescent="0.2"/>
    <row r="186" ht="15" hidden="1" x14ac:dyDescent="0.2"/>
    <row r="187" ht="15" hidden="1" x14ac:dyDescent="0.2"/>
    <row r="188" ht="15" hidden="1" x14ac:dyDescent="0.2"/>
    <row r="189" ht="15" hidden="1" x14ac:dyDescent="0.2"/>
    <row r="190" ht="15" hidden="1" x14ac:dyDescent="0.2"/>
    <row r="191" ht="15" hidden="1" x14ac:dyDescent="0.2"/>
    <row r="192" ht="15" hidden="1" x14ac:dyDescent="0.2"/>
    <row r="193" ht="15" hidden="1" x14ac:dyDescent="0.2"/>
    <row r="194" ht="15" hidden="1" x14ac:dyDescent="0.2"/>
    <row r="195" ht="15" hidden="1" x14ac:dyDescent="0.2"/>
    <row r="196" ht="15" hidden="1" x14ac:dyDescent="0.2"/>
    <row r="197" ht="15" hidden="1" x14ac:dyDescent="0.2"/>
    <row r="198" ht="15" hidden="1" x14ac:dyDescent="0.2"/>
    <row r="199" ht="15" hidden="1" x14ac:dyDescent="0.2"/>
    <row r="200" ht="15" hidden="1" x14ac:dyDescent="0.2"/>
    <row r="201" ht="15" hidden="1" x14ac:dyDescent="0.2"/>
    <row r="202" ht="15" hidden="1" x14ac:dyDescent="0.2"/>
    <row r="203" ht="15" hidden="1" x14ac:dyDescent="0.2"/>
    <row r="204" ht="15" hidden="1" x14ac:dyDescent="0.2"/>
    <row r="205" ht="15" hidden="1" x14ac:dyDescent="0.2"/>
    <row r="206" ht="15" hidden="1" x14ac:dyDescent="0.2"/>
    <row r="207" ht="15" hidden="1" x14ac:dyDescent="0.2"/>
    <row r="208" ht="15" hidden="1" x14ac:dyDescent="0.2"/>
    <row r="209" ht="15" hidden="1" x14ac:dyDescent="0.2"/>
    <row r="210" ht="15" hidden="1" x14ac:dyDescent="0.2"/>
    <row r="211" ht="15" hidden="1" x14ac:dyDescent="0.2"/>
    <row r="212" ht="15" hidden="1" x14ac:dyDescent="0.2"/>
    <row r="213" ht="15" hidden="1" x14ac:dyDescent="0.2"/>
    <row r="214" ht="15" hidden="1" x14ac:dyDescent="0.2"/>
    <row r="215" ht="15" hidden="1" x14ac:dyDescent="0.2"/>
    <row r="216" ht="15" hidden="1" x14ac:dyDescent="0.2"/>
    <row r="217" ht="15" hidden="1" x14ac:dyDescent="0.2"/>
    <row r="218" ht="15" hidden="1" x14ac:dyDescent="0.2"/>
    <row r="219" ht="15" hidden="1" x14ac:dyDescent="0.2"/>
    <row r="220" ht="15" hidden="1" x14ac:dyDescent="0.2"/>
    <row r="221" ht="15" hidden="1" x14ac:dyDescent="0.2"/>
    <row r="222" ht="15" hidden="1" x14ac:dyDescent="0.2"/>
    <row r="223" ht="15" hidden="1" x14ac:dyDescent="0.2"/>
    <row r="224" ht="15" hidden="1" x14ac:dyDescent="0.2"/>
    <row r="225" ht="15" hidden="1" x14ac:dyDescent="0.2"/>
    <row r="226" ht="15" hidden="1" x14ac:dyDescent="0.2"/>
    <row r="227" ht="15" hidden="1" x14ac:dyDescent="0.2"/>
    <row r="228" ht="15" hidden="1" x14ac:dyDescent="0.2"/>
    <row r="229" ht="15" hidden="1" x14ac:dyDescent="0.2"/>
    <row r="230" ht="15" hidden="1" x14ac:dyDescent="0.2"/>
    <row r="231" ht="15" hidden="1" x14ac:dyDescent="0.2"/>
    <row r="232" ht="15" hidden="1" x14ac:dyDescent="0.2"/>
    <row r="233" ht="15" hidden="1" x14ac:dyDescent="0.2"/>
    <row r="234" ht="15" hidden="1" x14ac:dyDescent="0.2"/>
    <row r="235" ht="15" hidden="1" x14ac:dyDescent="0.2"/>
    <row r="236" ht="15" hidden="1" x14ac:dyDescent="0.2"/>
    <row r="237" ht="15" hidden="1" x14ac:dyDescent="0.2"/>
    <row r="238" ht="15" hidden="1" x14ac:dyDescent="0.2"/>
    <row r="239" ht="15" hidden="1" x14ac:dyDescent="0.2"/>
    <row r="240" ht="15" hidden="1" x14ac:dyDescent="0.2"/>
    <row r="241" ht="15" hidden="1" x14ac:dyDescent="0.2"/>
    <row r="242" ht="15" hidden="1" x14ac:dyDescent="0.2"/>
    <row r="243" ht="15" hidden="1" x14ac:dyDescent="0.2"/>
    <row r="244" ht="15" hidden="1" x14ac:dyDescent="0.2"/>
    <row r="245" ht="15" hidden="1" x14ac:dyDescent="0.2"/>
    <row r="246" ht="15" hidden="1" x14ac:dyDescent="0.2"/>
    <row r="247" ht="15" hidden="1" x14ac:dyDescent="0.2"/>
    <row r="248" ht="15" hidden="1" x14ac:dyDescent="0.2"/>
    <row r="249" ht="15" hidden="1" x14ac:dyDescent="0.2"/>
    <row r="250" ht="15" hidden="1" x14ac:dyDescent="0.2"/>
    <row r="251" ht="15" hidden="1" x14ac:dyDescent="0.2"/>
    <row r="252" ht="15" hidden="1" x14ac:dyDescent="0.2"/>
    <row r="253" ht="15" hidden="1" x14ac:dyDescent="0.2"/>
    <row r="254" ht="15" hidden="1" x14ac:dyDescent="0.2"/>
    <row r="255" ht="15" hidden="1" x14ac:dyDescent="0.2"/>
    <row r="256" ht="15" hidden="1" x14ac:dyDescent="0.2"/>
    <row r="257" ht="15" hidden="1" x14ac:dyDescent="0.2"/>
    <row r="258" ht="15" hidden="1" x14ac:dyDescent="0.2"/>
    <row r="259" ht="15" hidden="1" x14ac:dyDescent="0.2"/>
    <row r="260" ht="15" hidden="1" x14ac:dyDescent="0.2"/>
    <row r="261" ht="15" hidden="1" x14ac:dyDescent="0.2"/>
    <row r="262" ht="15" hidden="1" x14ac:dyDescent="0.2"/>
    <row r="263" ht="15" hidden="1" x14ac:dyDescent="0.2"/>
    <row r="264" ht="15" hidden="1" x14ac:dyDescent="0.2"/>
    <row r="265" ht="15" hidden="1" x14ac:dyDescent="0.2"/>
    <row r="266" ht="15" hidden="1" x14ac:dyDescent="0.2"/>
    <row r="267" ht="15" hidden="1" x14ac:dyDescent="0.2"/>
    <row r="268" ht="15" hidden="1" x14ac:dyDescent="0.2"/>
    <row r="269" ht="15" hidden="1" x14ac:dyDescent="0.2"/>
    <row r="270" ht="15" hidden="1" x14ac:dyDescent="0.2"/>
    <row r="271" ht="15" hidden="1" x14ac:dyDescent="0.2"/>
    <row r="272" ht="15" hidden="1" x14ac:dyDescent="0.2"/>
    <row r="273" ht="15" hidden="1" x14ac:dyDescent="0.2"/>
    <row r="274" ht="15" hidden="1" x14ac:dyDescent="0.2"/>
    <row r="275" ht="15" hidden="1" x14ac:dyDescent="0.2"/>
    <row r="276" ht="15" hidden="1" x14ac:dyDescent="0.2"/>
    <row r="277" ht="15" hidden="1" x14ac:dyDescent="0.2"/>
    <row r="278" ht="15" hidden="1" x14ac:dyDescent="0.2"/>
    <row r="279" ht="15" hidden="1" x14ac:dyDescent="0.2"/>
    <row r="280" ht="15" hidden="1" x14ac:dyDescent="0.2"/>
    <row r="281" ht="15" hidden="1" x14ac:dyDescent="0.2"/>
    <row r="282" ht="15" hidden="1" x14ac:dyDescent="0.2"/>
    <row r="283" ht="15" hidden="1" x14ac:dyDescent="0.2"/>
    <row r="284" ht="15" hidden="1" x14ac:dyDescent="0.2"/>
    <row r="285" ht="15" hidden="1" x14ac:dyDescent="0.2"/>
    <row r="286" ht="15" hidden="1" x14ac:dyDescent="0.2"/>
    <row r="287" ht="15" hidden="1" x14ac:dyDescent="0.2"/>
    <row r="288" ht="15" hidden="1" x14ac:dyDescent="0.2"/>
    <row r="289" ht="15" hidden="1" x14ac:dyDescent="0.2"/>
    <row r="290" ht="15" hidden="1" x14ac:dyDescent="0.2"/>
    <row r="291" ht="15" hidden="1" x14ac:dyDescent="0.2"/>
    <row r="292" ht="15" hidden="1" x14ac:dyDescent="0.2"/>
    <row r="293" ht="15" hidden="1" x14ac:dyDescent="0.2"/>
    <row r="294" ht="15" hidden="1" x14ac:dyDescent="0.2"/>
    <row r="295" ht="15" hidden="1" x14ac:dyDescent="0.2"/>
    <row r="296" ht="15" hidden="1" x14ac:dyDescent="0.2"/>
    <row r="297" ht="15" hidden="1" x14ac:dyDescent="0.2"/>
    <row r="298" ht="15" hidden="1" x14ac:dyDescent="0.2"/>
    <row r="299" ht="15" hidden="1" x14ac:dyDescent="0.2"/>
    <row r="300" ht="15" hidden="1" x14ac:dyDescent="0.2"/>
    <row r="301" ht="15" hidden="1" x14ac:dyDescent="0.2"/>
    <row r="302" ht="15" hidden="1" x14ac:dyDescent="0.2"/>
    <row r="303" ht="15" hidden="1" x14ac:dyDescent="0.2"/>
    <row r="304" ht="15" hidden="1" x14ac:dyDescent="0.2"/>
    <row r="305" ht="15" hidden="1" x14ac:dyDescent="0.2"/>
    <row r="306" ht="15" hidden="1" x14ac:dyDescent="0.2"/>
    <row r="307" ht="15" hidden="1" x14ac:dyDescent="0.2"/>
    <row r="308" ht="15" hidden="1" x14ac:dyDescent="0.2"/>
    <row r="309" ht="15" hidden="1" x14ac:dyDescent="0.2"/>
    <row r="310" ht="15" hidden="1" x14ac:dyDescent="0.2"/>
    <row r="311" ht="15" hidden="1" x14ac:dyDescent="0.2"/>
    <row r="312" ht="15" hidden="1" x14ac:dyDescent="0.2"/>
    <row r="313" ht="15" hidden="1" x14ac:dyDescent="0.2"/>
    <row r="314" ht="15" hidden="1" x14ac:dyDescent="0.2"/>
    <row r="315" ht="15" hidden="1" x14ac:dyDescent="0.2"/>
    <row r="316" ht="15" hidden="1" x14ac:dyDescent="0.2"/>
    <row r="317" ht="15" hidden="1" x14ac:dyDescent="0.2"/>
    <row r="318" ht="15" hidden="1" x14ac:dyDescent="0.2"/>
    <row r="319" ht="15" hidden="1" x14ac:dyDescent="0.2"/>
    <row r="320" ht="15" hidden="1" x14ac:dyDescent="0.2"/>
    <row r="321" ht="15" hidden="1" x14ac:dyDescent="0.2"/>
    <row r="322" ht="15" hidden="1" x14ac:dyDescent="0.2"/>
    <row r="323" ht="15" hidden="1" x14ac:dyDescent="0.2"/>
    <row r="324" ht="15" hidden="1" x14ac:dyDescent="0.2"/>
    <row r="325" ht="15" hidden="1" x14ac:dyDescent="0.2"/>
    <row r="326" ht="15" hidden="1" x14ac:dyDescent="0.2"/>
    <row r="327" ht="15" hidden="1" x14ac:dyDescent="0.2"/>
    <row r="328" ht="15" hidden="1" x14ac:dyDescent="0.2"/>
    <row r="329" ht="15" hidden="1" x14ac:dyDescent="0.2"/>
    <row r="330" ht="15" hidden="1" x14ac:dyDescent="0.2"/>
    <row r="331" ht="15" hidden="1" x14ac:dyDescent="0.2"/>
    <row r="332" ht="15" hidden="1" x14ac:dyDescent="0.2"/>
    <row r="333" ht="15" hidden="1" x14ac:dyDescent="0.2"/>
    <row r="334" ht="15" hidden="1" x14ac:dyDescent="0.2"/>
    <row r="335" ht="15" hidden="1" x14ac:dyDescent="0.2"/>
    <row r="336" ht="15" hidden="1" x14ac:dyDescent="0.2"/>
    <row r="337" ht="15" hidden="1" x14ac:dyDescent="0.2"/>
    <row r="338" ht="15" hidden="1" x14ac:dyDescent="0.2"/>
    <row r="339" ht="15" hidden="1" x14ac:dyDescent="0.2"/>
    <row r="340" ht="15" hidden="1" x14ac:dyDescent="0.2"/>
    <row r="341" ht="15" hidden="1" x14ac:dyDescent="0.2"/>
    <row r="342" ht="15" hidden="1" x14ac:dyDescent="0.2"/>
    <row r="343" ht="15" hidden="1" x14ac:dyDescent="0.2"/>
    <row r="344" ht="15" hidden="1" x14ac:dyDescent="0.2"/>
    <row r="345" ht="15" hidden="1" x14ac:dyDescent="0.2"/>
    <row r="346" ht="15" hidden="1" x14ac:dyDescent="0.2"/>
    <row r="347" ht="15" hidden="1" x14ac:dyDescent="0.2"/>
    <row r="348" ht="15" hidden="1" x14ac:dyDescent="0.2"/>
    <row r="349" ht="15" hidden="1" x14ac:dyDescent="0.2"/>
    <row r="350" ht="15" hidden="1" x14ac:dyDescent="0.2"/>
    <row r="351" ht="15" hidden="1" x14ac:dyDescent="0.2"/>
    <row r="352" ht="15" hidden="1" x14ac:dyDescent="0.2"/>
    <row r="353" ht="15" hidden="1" x14ac:dyDescent="0.2"/>
    <row r="354" ht="15" hidden="1" x14ac:dyDescent="0.2"/>
    <row r="355" ht="15" hidden="1" x14ac:dyDescent="0.2"/>
    <row r="356" ht="15" hidden="1" x14ac:dyDescent="0.2"/>
    <row r="357" ht="15" hidden="1" x14ac:dyDescent="0.2"/>
    <row r="358" ht="15" hidden="1" x14ac:dyDescent="0.2"/>
    <row r="359" ht="15" hidden="1" x14ac:dyDescent="0.2"/>
    <row r="360" ht="15" hidden="1" x14ac:dyDescent="0.2"/>
    <row r="361" ht="15" hidden="1" x14ac:dyDescent="0.2"/>
    <row r="362" ht="15" hidden="1" x14ac:dyDescent="0.2"/>
    <row r="363" ht="15" hidden="1" x14ac:dyDescent="0.2"/>
    <row r="364" ht="15" hidden="1" x14ac:dyDescent="0.2"/>
    <row r="365" ht="15" hidden="1" x14ac:dyDescent="0.2"/>
    <row r="366" ht="15" hidden="1" x14ac:dyDescent="0.2"/>
    <row r="367" ht="15" hidden="1" x14ac:dyDescent="0.2"/>
    <row r="368" ht="15" hidden="1" x14ac:dyDescent="0.2"/>
    <row r="369" ht="15" hidden="1" x14ac:dyDescent="0.2"/>
    <row r="370" ht="15" hidden="1" x14ac:dyDescent="0.2"/>
    <row r="371" ht="15" hidden="1" x14ac:dyDescent="0.2"/>
    <row r="372" ht="15" hidden="1" x14ac:dyDescent="0.2"/>
    <row r="373" ht="15" hidden="1" x14ac:dyDescent="0.2"/>
    <row r="374" ht="15" hidden="1" x14ac:dyDescent="0.2"/>
    <row r="375" ht="15" hidden="1" x14ac:dyDescent="0.2"/>
    <row r="376" ht="15" hidden="1" x14ac:dyDescent="0.2"/>
    <row r="377" ht="15" hidden="1" x14ac:dyDescent="0.2"/>
    <row r="378" ht="15" hidden="1" x14ac:dyDescent="0.2"/>
    <row r="379" ht="15" hidden="1" x14ac:dyDescent="0.2"/>
    <row r="380" ht="15" hidden="1" x14ac:dyDescent="0.2"/>
    <row r="381" ht="15" hidden="1" x14ac:dyDescent="0.2"/>
    <row r="382" ht="15" hidden="1" x14ac:dyDescent="0.2"/>
    <row r="383" ht="15" hidden="1" x14ac:dyDescent="0.2"/>
    <row r="384" ht="15" hidden="1" x14ac:dyDescent="0.2"/>
    <row r="385" ht="15" hidden="1" x14ac:dyDescent="0.2"/>
    <row r="386" ht="15" hidden="1" x14ac:dyDescent="0.2"/>
    <row r="387" ht="15" hidden="1" x14ac:dyDescent="0.2"/>
    <row r="388" ht="15" hidden="1" x14ac:dyDescent="0.2"/>
    <row r="389" ht="15" hidden="1" x14ac:dyDescent="0.2"/>
    <row r="390" ht="15" hidden="1" x14ac:dyDescent="0.2"/>
    <row r="391" ht="15" hidden="1" x14ac:dyDescent="0.2"/>
    <row r="392" ht="15" hidden="1" x14ac:dyDescent="0.2"/>
    <row r="393" ht="15" hidden="1" x14ac:dyDescent="0.2"/>
    <row r="394" ht="15" hidden="1" x14ac:dyDescent="0.2"/>
    <row r="395" ht="15" hidden="1" x14ac:dyDescent="0.2"/>
    <row r="396" ht="15" hidden="1" x14ac:dyDescent="0.2"/>
    <row r="397" ht="15" hidden="1" x14ac:dyDescent="0.2"/>
    <row r="398" ht="15" hidden="1" x14ac:dyDescent="0.2"/>
    <row r="399" ht="15" hidden="1" x14ac:dyDescent="0.2"/>
    <row r="400" ht="15" hidden="1" x14ac:dyDescent="0.2"/>
    <row r="401" ht="15" hidden="1" x14ac:dyDescent="0.2"/>
    <row r="402" ht="15" hidden="1" x14ac:dyDescent="0.2"/>
    <row r="403" ht="15" hidden="1" x14ac:dyDescent="0.2"/>
    <row r="404" ht="15" hidden="1" x14ac:dyDescent="0.2"/>
    <row r="405" ht="15" hidden="1" x14ac:dyDescent="0.2"/>
    <row r="406" ht="15" hidden="1" x14ac:dyDescent="0.2"/>
    <row r="407" ht="15" hidden="1" x14ac:dyDescent="0.2"/>
    <row r="408" ht="15" hidden="1" x14ac:dyDescent="0.2"/>
    <row r="409" ht="15" hidden="1" x14ac:dyDescent="0.2"/>
    <row r="410" ht="15" hidden="1" x14ac:dyDescent="0.2"/>
    <row r="411" ht="15" hidden="1" x14ac:dyDescent="0.2"/>
    <row r="412" ht="15" hidden="1" x14ac:dyDescent="0.2"/>
    <row r="413" ht="15" hidden="1" x14ac:dyDescent="0.2"/>
    <row r="414" ht="15" hidden="1" x14ac:dyDescent="0.2"/>
    <row r="415" ht="15" hidden="1" x14ac:dyDescent="0.2"/>
    <row r="416" ht="15" hidden="1" x14ac:dyDescent="0.2"/>
    <row r="417" ht="15" hidden="1" x14ac:dyDescent="0.2"/>
    <row r="418" ht="15" hidden="1" x14ac:dyDescent="0.2"/>
    <row r="419" ht="15" hidden="1" x14ac:dyDescent="0.2"/>
    <row r="420" ht="15" hidden="1" x14ac:dyDescent="0.2"/>
    <row r="421" ht="15" hidden="1" x14ac:dyDescent="0.2"/>
    <row r="422" ht="15" hidden="1" x14ac:dyDescent="0.2"/>
    <row r="423" ht="15" hidden="1" x14ac:dyDescent="0.2"/>
    <row r="424" ht="15" hidden="1" x14ac:dyDescent="0.2"/>
    <row r="425" ht="15" hidden="1" x14ac:dyDescent="0.2"/>
    <row r="426" ht="15" hidden="1" x14ac:dyDescent="0.2"/>
    <row r="427" ht="15" hidden="1" x14ac:dyDescent="0.2"/>
    <row r="428" ht="15" hidden="1" x14ac:dyDescent="0.2"/>
    <row r="429" ht="15" hidden="1" x14ac:dyDescent="0.2"/>
    <row r="430" ht="15" hidden="1" x14ac:dyDescent="0.2"/>
    <row r="431" ht="15" hidden="1" x14ac:dyDescent="0.2"/>
    <row r="432" ht="15" hidden="1" x14ac:dyDescent="0.2"/>
    <row r="433" ht="15" hidden="1" x14ac:dyDescent="0.2"/>
    <row r="434" ht="15" hidden="1" x14ac:dyDescent="0.2"/>
    <row r="435" ht="15" hidden="1" x14ac:dyDescent="0.2"/>
    <row r="436" ht="15" hidden="1" x14ac:dyDescent="0.2"/>
    <row r="437" ht="15" hidden="1" x14ac:dyDescent="0.2"/>
    <row r="438" ht="15" hidden="1" x14ac:dyDescent="0.2"/>
    <row r="439" ht="15" hidden="1" x14ac:dyDescent="0.2"/>
    <row r="440" ht="15" hidden="1" x14ac:dyDescent="0.2"/>
    <row r="441" ht="15" hidden="1" x14ac:dyDescent="0.2"/>
    <row r="442" ht="15" hidden="1" x14ac:dyDescent="0.2"/>
    <row r="443" ht="15" hidden="1" x14ac:dyDescent="0.2"/>
    <row r="444" ht="15" hidden="1" x14ac:dyDescent="0.2"/>
    <row r="445" ht="15" hidden="1" x14ac:dyDescent="0.2"/>
    <row r="446" ht="15" hidden="1" x14ac:dyDescent="0.2"/>
    <row r="447" ht="15" hidden="1" x14ac:dyDescent="0.2"/>
    <row r="448" ht="15" hidden="1" x14ac:dyDescent="0.2"/>
    <row r="449" ht="15" hidden="1" x14ac:dyDescent="0.2"/>
    <row r="450" ht="15" hidden="1" x14ac:dyDescent="0.2"/>
    <row r="451" ht="15" hidden="1" x14ac:dyDescent="0.2"/>
    <row r="452" ht="15" hidden="1" x14ac:dyDescent="0.2"/>
    <row r="453" ht="15" hidden="1" x14ac:dyDescent="0.2"/>
    <row r="454" ht="15" hidden="1" x14ac:dyDescent="0.2"/>
    <row r="455" ht="15" hidden="1" x14ac:dyDescent="0.2"/>
    <row r="456" ht="15" hidden="1" x14ac:dyDescent="0.2"/>
    <row r="457" ht="15" hidden="1" x14ac:dyDescent="0.2"/>
    <row r="458" ht="15" hidden="1" x14ac:dyDescent="0.2"/>
    <row r="459" ht="15" hidden="1" x14ac:dyDescent="0.2"/>
    <row r="460" ht="15" hidden="1" x14ac:dyDescent="0.2"/>
    <row r="461" ht="15" hidden="1" x14ac:dyDescent="0.2"/>
    <row r="462" ht="15" hidden="1" x14ac:dyDescent="0.2"/>
    <row r="463" ht="14.1" customHeight="1" x14ac:dyDescent="0.2"/>
    <row r="464" ht="14.1" customHeight="1" x14ac:dyDescent="0.2"/>
    <row r="465" ht="14.1" customHeight="1" x14ac:dyDescent="0.2"/>
    <row r="466" ht="14.1" customHeight="1" x14ac:dyDescent="0.2"/>
    <row r="467" ht="14.1" customHeight="1" x14ac:dyDescent="0.2"/>
    <row r="468" ht="14.1" customHeight="1" x14ac:dyDescent="0.2"/>
    <row r="469" ht="14.1" customHeight="1" x14ac:dyDescent="0.2"/>
    <row r="470" ht="14.1" customHeight="1" x14ac:dyDescent="0.2"/>
    <row r="471" ht="14.1" customHeight="1" x14ac:dyDescent="0.2"/>
  </sheetData>
  <mergeCells count="9">
    <mergeCell ref="B7:C7"/>
    <mergeCell ref="B9:C9"/>
    <mergeCell ref="B44:B45"/>
    <mergeCell ref="C22:C23"/>
    <mergeCell ref="C42:C43"/>
    <mergeCell ref="C44:C45"/>
    <mergeCell ref="C33:C34"/>
    <mergeCell ref="C39:C40"/>
    <mergeCell ref="C24:C25"/>
  </mergeCells>
  <hyperlinks>
    <hyperlink ref="B10" r:id="rId1" location="page=370" xr:uid="{EA640147-EA75-406B-B843-A0E3BCA58882}"/>
  </hyperlinks>
  <printOptions horizontalCentered="1"/>
  <pageMargins left="0.23622047244094491" right="0.23622047244094491" top="0.35433070866141736" bottom="0" header="0.31496062992125984" footer="0.31496062992125984"/>
  <pageSetup paperSize="9" scale="53" orientation="landscape" r:id="rId2"/>
  <rowBreaks count="1" manualBreakCount="1">
    <brk id="59"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27B63-EA54-4DBD-8529-9BFEA91D871C}">
  <sheetPr>
    <tabColor theme="0" tint="-0.14999847407452621"/>
    <pageSetUpPr autoPageBreaks="0" fitToPage="1"/>
  </sheetPr>
  <dimension ref="B1:AB114"/>
  <sheetViews>
    <sheetView showGridLines="0" topLeftCell="B1" zoomScale="85" zoomScaleNormal="85" workbookViewId="0">
      <pane ySplit="5" topLeftCell="A8" activePane="bottomLeft" state="frozen"/>
      <selection activeCell="B7" sqref="B7:C7"/>
      <selection pane="bottomLeft" activeCell="F31" sqref="F31"/>
    </sheetView>
  </sheetViews>
  <sheetFormatPr baseColWidth="10" defaultColWidth="0" defaultRowHeight="15" zeroHeight="1" x14ac:dyDescent="0.25"/>
  <cols>
    <col min="1" max="1" width="4" customWidth="1"/>
    <col min="2" max="2" width="14.5703125" customWidth="1"/>
    <col min="3" max="3" width="58.5703125" customWidth="1"/>
    <col min="4" max="4" width="14.5703125" customWidth="1"/>
    <col min="5" max="5" width="58.5703125" customWidth="1"/>
    <col min="6" max="6" width="14.5703125" customWidth="1"/>
    <col min="7" max="7" width="58.5703125" customWidth="1"/>
    <col min="8" max="9" width="10.85546875" hidden="1" customWidth="1"/>
    <col min="10" max="10" width="8.140625" hidden="1" customWidth="1"/>
    <col min="11" max="13" width="10.85546875" hidden="1" customWidth="1"/>
    <col min="14" max="17" width="10.85546875" hidden="1"/>
    <col min="18" max="18" width="5.28515625" hidden="1"/>
    <col min="19" max="28" width="10.85546875" hidden="1"/>
  </cols>
  <sheetData>
    <row r="1" spans="2:13" x14ac:dyDescent="0.25"/>
    <row r="2" spans="2:13" x14ac:dyDescent="0.25"/>
    <row r="3" spans="2:13" x14ac:dyDescent="0.25"/>
    <row r="4" spans="2:13" x14ac:dyDescent="0.25"/>
    <row r="5" spans="2:13" x14ac:dyDescent="0.25"/>
    <row r="6" spans="2:13" ht="39" customHeight="1" x14ac:dyDescent="0.25">
      <c r="B6" s="826" t="s">
        <v>766</v>
      </c>
      <c r="C6" s="826"/>
      <c r="D6" s="826"/>
      <c r="E6" s="826"/>
      <c r="F6" s="827"/>
      <c r="G6" s="827"/>
      <c r="H6" s="827"/>
      <c r="I6" s="827"/>
      <c r="J6" s="827"/>
      <c r="K6" s="827"/>
      <c r="L6" s="827"/>
      <c r="M6" s="827"/>
    </row>
    <row r="7" spans="2:13" ht="30.6" customHeight="1" x14ac:dyDescent="0.25">
      <c r="B7" s="422" t="s">
        <v>767</v>
      </c>
      <c r="C7" s="422"/>
      <c r="D7" s="669"/>
      <c r="E7" s="668"/>
      <c r="F7" s="668"/>
      <c r="G7" s="667"/>
      <c r="H7" s="667"/>
      <c r="I7" s="667"/>
      <c r="J7" s="667"/>
      <c r="K7" s="667"/>
      <c r="L7" s="667"/>
      <c r="M7" s="667"/>
    </row>
    <row r="8" spans="2:13" ht="15.6" customHeight="1" x14ac:dyDescent="0.25">
      <c r="B8" s="401"/>
      <c r="C8" s="400"/>
      <c r="D8" s="400"/>
      <c r="E8" s="400"/>
      <c r="F8" s="400"/>
      <c r="G8" s="178"/>
      <c r="H8" s="178"/>
      <c r="I8" s="178"/>
      <c r="J8" s="178"/>
      <c r="K8" s="178"/>
      <c r="L8" s="178"/>
      <c r="M8" s="202"/>
    </row>
    <row r="9" spans="2:13" ht="14.1" customHeight="1" x14ac:dyDescent="0.25">
      <c r="B9" s="400"/>
      <c r="C9" s="916" t="s">
        <v>768</v>
      </c>
      <c r="D9" s="400"/>
      <c r="E9" s="916" t="s">
        <v>769</v>
      </c>
      <c r="F9" s="400"/>
      <c r="G9" s="916" t="s">
        <v>770</v>
      </c>
      <c r="H9" s="178"/>
      <c r="I9" s="178"/>
      <c r="J9" s="178"/>
      <c r="K9" s="178"/>
      <c r="L9" s="178"/>
      <c r="M9" s="202"/>
    </row>
    <row r="10" spans="2:13" ht="15.95" customHeight="1" x14ac:dyDescent="0.25">
      <c r="C10" s="916"/>
      <c r="D10" s="400"/>
      <c r="E10" s="916"/>
      <c r="G10" s="916"/>
      <c r="H10" s="373"/>
      <c r="I10" s="373"/>
      <c r="J10" s="373"/>
      <c r="K10" s="178"/>
      <c r="L10" s="202"/>
    </row>
    <row r="11" spans="2:13" ht="14.1" customHeight="1" x14ac:dyDescent="0.25">
      <c r="B11" s="400"/>
      <c r="G11" s="400"/>
      <c r="H11" s="178"/>
      <c r="I11" s="421"/>
      <c r="J11" s="421"/>
      <c r="K11" s="178"/>
      <c r="L11" s="202"/>
    </row>
    <row r="12" spans="2:13" ht="14.1" customHeight="1" x14ac:dyDescent="0.25">
      <c r="B12" s="434">
        <v>2021</v>
      </c>
      <c r="C12" s="422" t="s">
        <v>771</v>
      </c>
      <c r="D12" s="429" t="s">
        <v>772</v>
      </c>
      <c r="E12" s="424" t="s">
        <v>773</v>
      </c>
      <c r="F12" s="434">
        <v>2023</v>
      </c>
      <c r="G12" s="825" t="s">
        <v>1383</v>
      </c>
      <c r="H12" s="417"/>
      <c r="I12" s="417"/>
      <c r="J12" s="417"/>
      <c r="K12" s="178"/>
      <c r="L12" s="202"/>
    </row>
    <row r="13" spans="2:13" ht="14.1" customHeight="1" x14ac:dyDescent="0.25">
      <c r="F13" s="434"/>
      <c r="G13" s="825"/>
      <c r="H13" s="417"/>
      <c r="I13" s="417"/>
      <c r="J13" s="417"/>
      <c r="K13" s="178"/>
      <c r="L13" s="202"/>
    </row>
    <row r="14" spans="2:13" ht="14.1" customHeight="1" x14ac:dyDescent="0.25">
      <c r="C14" s="422" t="s">
        <v>774</v>
      </c>
      <c r="E14" s="427" t="s">
        <v>775</v>
      </c>
      <c r="F14" s="434">
        <v>2023</v>
      </c>
      <c r="G14" s="825" t="s">
        <v>1384</v>
      </c>
      <c r="H14" s="417"/>
      <c r="I14" s="417"/>
      <c r="J14" s="417"/>
      <c r="K14" s="178"/>
      <c r="L14" s="202"/>
    </row>
    <row r="15" spans="2:13" ht="14.1" customHeight="1" x14ac:dyDescent="0.25">
      <c r="E15" s="427" t="s">
        <v>776</v>
      </c>
      <c r="F15" s="434"/>
      <c r="G15" s="825"/>
      <c r="H15" s="404"/>
      <c r="I15" s="404"/>
      <c r="J15" s="404"/>
      <c r="K15" s="178"/>
      <c r="L15" s="202"/>
    </row>
    <row r="16" spans="2:13" ht="14.1" customHeight="1" x14ac:dyDescent="0.25">
      <c r="B16" s="429" t="s">
        <v>777</v>
      </c>
      <c r="C16" s="422" t="s">
        <v>778</v>
      </c>
      <c r="E16" s="427" t="s">
        <v>779</v>
      </c>
      <c r="F16" s="434">
        <v>2022</v>
      </c>
      <c r="G16" s="424" t="s">
        <v>15</v>
      </c>
      <c r="H16" s="422"/>
      <c r="I16" s="422"/>
      <c r="J16" s="425"/>
      <c r="K16" s="178"/>
      <c r="L16" s="202"/>
    </row>
    <row r="17" spans="2:13" ht="14.1" customHeight="1" x14ac:dyDescent="0.25">
      <c r="E17" s="428"/>
      <c r="F17" s="434"/>
      <c r="G17" s="424"/>
      <c r="K17" s="178"/>
      <c r="L17" s="202"/>
    </row>
    <row r="18" spans="2:13" ht="14.1" customHeight="1" x14ac:dyDescent="0.25">
      <c r="B18" s="434">
        <v>2022</v>
      </c>
      <c r="C18" s="422" t="s">
        <v>780</v>
      </c>
      <c r="D18" s="429" t="s">
        <v>772</v>
      </c>
      <c r="E18" s="424" t="s">
        <v>17</v>
      </c>
      <c r="F18" s="429" t="s">
        <v>772</v>
      </c>
      <c r="G18" s="424" t="s">
        <v>18</v>
      </c>
      <c r="H18" s="422"/>
      <c r="I18" s="422"/>
      <c r="J18" s="178"/>
      <c r="K18" s="178"/>
      <c r="L18" s="202"/>
    </row>
    <row r="19" spans="2:13" ht="14.1" customHeight="1" x14ac:dyDescent="0.25">
      <c r="D19" s="400"/>
      <c r="E19" s="422"/>
      <c r="G19" s="424"/>
      <c r="H19" s="178"/>
      <c r="I19" s="178"/>
      <c r="J19" s="178"/>
      <c r="K19" s="178"/>
      <c r="L19" s="178"/>
      <c r="M19" s="202"/>
    </row>
    <row r="20" spans="2:13" ht="14.1" customHeight="1" x14ac:dyDescent="0.25">
      <c r="B20" s="429" t="s">
        <v>781</v>
      </c>
      <c r="C20" s="422" t="s">
        <v>782</v>
      </c>
      <c r="D20" s="429" t="s">
        <v>772</v>
      </c>
      <c r="E20" s="422" t="s">
        <v>21</v>
      </c>
      <c r="F20" s="429" t="s">
        <v>772</v>
      </c>
      <c r="G20" s="424" t="s">
        <v>22</v>
      </c>
      <c r="H20" s="422"/>
      <c r="I20" s="422"/>
      <c r="J20" s="178"/>
      <c r="K20" s="178"/>
      <c r="L20" s="178"/>
      <c r="M20" s="202"/>
    </row>
    <row r="21" spans="2:13" ht="14.1" customHeight="1" x14ac:dyDescent="0.25">
      <c r="D21" s="400"/>
      <c r="E21" s="430"/>
      <c r="G21" s="424"/>
      <c r="H21" s="178"/>
      <c r="I21" s="178"/>
      <c r="J21" s="178"/>
      <c r="K21" s="178"/>
      <c r="L21" s="178"/>
      <c r="M21" s="202"/>
    </row>
    <row r="22" spans="2:13" ht="14.1" customHeight="1" x14ac:dyDescent="0.25">
      <c r="B22" s="429" t="s">
        <v>783</v>
      </c>
      <c r="C22" s="422" t="s">
        <v>784</v>
      </c>
      <c r="D22" s="429" t="s">
        <v>772</v>
      </c>
      <c r="E22" s="422" t="s">
        <v>785</v>
      </c>
      <c r="F22" s="429" t="s">
        <v>786</v>
      </c>
      <c r="G22" s="424" t="s">
        <v>27</v>
      </c>
      <c r="H22" s="422"/>
      <c r="I22" s="178"/>
      <c r="J22" s="178"/>
      <c r="K22" s="178"/>
      <c r="L22" s="178"/>
      <c r="M22" s="202"/>
    </row>
    <row r="23" spans="2:13" ht="14.1" customHeight="1" x14ac:dyDescent="0.25">
      <c r="C23" s="426"/>
      <c r="D23" s="178"/>
      <c r="E23" s="418"/>
      <c r="G23" s="424"/>
      <c r="H23" s="178"/>
      <c r="I23" s="178"/>
      <c r="J23" s="178"/>
      <c r="K23" s="178"/>
      <c r="L23" s="178"/>
      <c r="M23" s="202"/>
    </row>
    <row r="24" spans="2:13" ht="14.1" customHeight="1" x14ac:dyDescent="0.25">
      <c r="B24" s="429" t="s">
        <v>787</v>
      </c>
      <c r="C24" s="422" t="s">
        <v>788</v>
      </c>
      <c r="D24" s="429" t="s">
        <v>789</v>
      </c>
      <c r="E24" s="422" t="s">
        <v>790</v>
      </c>
      <c r="F24" s="429" t="s">
        <v>781</v>
      </c>
      <c r="G24" s="424" t="s">
        <v>31</v>
      </c>
      <c r="H24" s="422"/>
      <c r="L24" s="178"/>
      <c r="M24" s="178"/>
    </row>
    <row r="25" spans="2:13" ht="14.1" customHeight="1" x14ac:dyDescent="0.25">
      <c r="B25" s="426"/>
      <c r="D25" s="178"/>
      <c r="E25" s="418"/>
      <c r="F25" s="422"/>
      <c r="G25" s="422"/>
      <c r="L25" s="178"/>
      <c r="M25" s="178"/>
    </row>
    <row r="26" spans="2:13" ht="14.1" customHeight="1" x14ac:dyDescent="0.25">
      <c r="B26" s="426"/>
      <c r="C26" s="422" t="s">
        <v>791</v>
      </c>
      <c r="D26" s="429" t="s">
        <v>777</v>
      </c>
      <c r="E26" s="422" t="s">
        <v>792</v>
      </c>
      <c r="F26" s="426"/>
      <c r="G26" s="426"/>
      <c r="H26" s="422"/>
      <c r="L26" s="178"/>
      <c r="M26" s="202"/>
    </row>
    <row r="27" spans="2:13" ht="18.75" x14ac:dyDescent="0.25">
      <c r="B27" s="426"/>
      <c r="C27" s="422"/>
      <c r="D27" s="178"/>
      <c r="E27" s="431"/>
      <c r="F27" s="404"/>
      <c r="G27" s="400" t="s">
        <v>796</v>
      </c>
      <c r="H27" s="426"/>
      <c r="I27" s="426"/>
      <c r="L27" s="178"/>
      <c r="M27" s="178"/>
    </row>
    <row r="28" spans="2:13" x14ac:dyDescent="0.25">
      <c r="B28" s="429" t="s">
        <v>32</v>
      </c>
      <c r="C28" s="422" t="s">
        <v>793</v>
      </c>
      <c r="D28" s="429" t="s">
        <v>794</v>
      </c>
      <c r="E28" s="422" t="s">
        <v>795</v>
      </c>
      <c r="F28" s="404"/>
      <c r="I28" s="381"/>
      <c r="J28" s="178"/>
      <c r="L28" s="178"/>
      <c r="M28" s="178"/>
    </row>
    <row r="29" spans="2:13" ht="14.1" customHeight="1" x14ac:dyDescent="0.25">
      <c r="B29" s="178"/>
      <c r="C29" s="422"/>
      <c r="F29" s="429" t="s">
        <v>772</v>
      </c>
      <c r="G29" s="422" t="s">
        <v>797</v>
      </c>
      <c r="I29" s="381"/>
      <c r="J29" s="178"/>
      <c r="L29" s="178"/>
      <c r="M29" s="178"/>
    </row>
    <row r="30" spans="2:13" ht="14.1" customHeight="1" x14ac:dyDescent="0.25">
      <c r="B30" s="178"/>
      <c r="D30" s="823" t="s">
        <v>1379</v>
      </c>
      <c r="E30" s="422" t="s">
        <v>39</v>
      </c>
      <c r="I30" s="381"/>
      <c r="J30" s="178"/>
      <c r="L30" s="178"/>
      <c r="M30" s="178"/>
    </row>
    <row r="31" spans="2:13" ht="14.1" customHeight="1" x14ac:dyDescent="0.25">
      <c r="C31" s="178"/>
      <c r="H31" s="426"/>
      <c r="I31" s="426"/>
      <c r="L31" s="178"/>
      <c r="M31" s="178"/>
    </row>
    <row r="32" spans="2:13" ht="14.1" customHeight="1" x14ac:dyDescent="0.25">
      <c r="B32" s="462"/>
      <c r="L32" s="178"/>
      <c r="M32" s="178"/>
    </row>
    <row r="33" spans="3:13" ht="14.1" customHeight="1" x14ac:dyDescent="0.25">
      <c r="C33" s="422"/>
      <c r="H33" s="432"/>
      <c r="I33" s="432"/>
      <c r="J33" s="432"/>
      <c r="K33" s="432"/>
      <c r="L33" s="178"/>
      <c r="M33" s="178"/>
    </row>
    <row r="34" spans="3:13" ht="18" customHeight="1" x14ac:dyDescent="0.25">
      <c r="H34" s="432"/>
      <c r="I34" s="432"/>
      <c r="J34" s="432"/>
      <c r="K34" s="432"/>
      <c r="L34" s="178"/>
      <c r="M34" s="178"/>
    </row>
    <row r="35" spans="3:13" ht="14.1" customHeight="1" x14ac:dyDescent="0.25">
      <c r="H35" s="194"/>
      <c r="I35" s="194"/>
      <c r="J35" s="391"/>
      <c r="K35" s="375"/>
      <c r="L35" s="178"/>
      <c r="M35" s="178"/>
    </row>
    <row r="36" spans="3:13" ht="14.1" customHeight="1" x14ac:dyDescent="0.25">
      <c r="H36" s="194"/>
      <c r="I36" s="376"/>
      <c r="J36" s="392"/>
      <c r="K36" s="178"/>
      <c r="L36" s="178"/>
      <c r="M36" s="178"/>
    </row>
    <row r="37" spans="3:13" ht="14.1" customHeight="1" x14ac:dyDescent="0.25">
      <c r="H37" s="178"/>
      <c r="I37" s="178"/>
      <c r="J37" s="178"/>
      <c r="K37" s="178"/>
      <c r="L37" s="178"/>
      <c r="M37" s="178"/>
    </row>
    <row r="38" spans="3:13" ht="14.1" customHeight="1" x14ac:dyDescent="0.25">
      <c r="H38" s="178"/>
      <c r="I38" s="377"/>
      <c r="J38" s="378"/>
      <c r="K38" s="379"/>
      <c r="L38" s="178"/>
      <c r="M38" s="178"/>
    </row>
    <row r="39" spans="3:13" ht="14.1" customHeight="1" x14ac:dyDescent="0.25">
      <c r="H39" s="178"/>
      <c r="I39" s="377"/>
      <c r="J39" s="378"/>
      <c r="K39" s="379"/>
      <c r="L39" s="178"/>
      <c r="M39" s="178"/>
    </row>
    <row r="40" spans="3:13" ht="14.1" customHeight="1" x14ac:dyDescent="0.25">
      <c r="H40" s="178"/>
      <c r="I40" s="377"/>
      <c r="J40" s="378"/>
      <c r="K40" s="379"/>
      <c r="L40" s="178"/>
      <c r="M40" s="178"/>
    </row>
    <row r="41" spans="3:13" ht="14.1" customHeight="1" x14ac:dyDescent="0.25">
      <c r="H41" s="178"/>
      <c r="I41" s="377"/>
      <c r="J41" s="378"/>
      <c r="K41" s="379"/>
      <c r="L41" s="178"/>
      <c r="M41" s="178"/>
    </row>
    <row r="42" spans="3:13" ht="14.1" customHeight="1" x14ac:dyDescent="0.25">
      <c r="L42" s="178"/>
      <c r="M42" s="178"/>
    </row>
    <row r="43" spans="3:13" ht="14.1" customHeight="1" x14ac:dyDescent="0.25">
      <c r="L43" s="178"/>
      <c r="M43" s="178"/>
    </row>
    <row r="44" spans="3:13" ht="14.1" customHeight="1" x14ac:dyDescent="0.25">
      <c r="H44" s="178"/>
      <c r="I44" s="380"/>
      <c r="J44" s="380"/>
      <c r="K44" s="380"/>
      <c r="L44" s="178"/>
      <c r="M44" s="178"/>
    </row>
    <row r="45" spans="3:13" ht="14.1" customHeight="1" x14ac:dyDescent="0.25">
      <c r="H45" s="405"/>
      <c r="I45" s="405"/>
      <c r="J45" s="405"/>
      <c r="K45" s="405"/>
      <c r="L45" s="178"/>
      <c r="M45" s="178"/>
    </row>
    <row r="46" spans="3:13" ht="14.1" customHeight="1" x14ac:dyDescent="0.25">
      <c r="H46" s="405"/>
      <c r="I46" s="405"/>
      <c r="J46" s="405"/>
      <c r="K46" s="405"/>
      <c r="L46" s="178"/>
      <c r="M46" s="178"/>
    </row>
    <row r="47" spans="3:13" ht="14.1" customHeight="1" x14ac:dyDescent="0.25">
      <c r="H47" s="404"/>
      <c r="I47" s="404"/>
      <c r="J47" s="404"/>
      <c r="K47" s="404"/>
      <c r="L47" s="178"/>
      <c r="M47" s="178"/>
    </row>
    <row r="48" spans="3:13" ht="14.1" hidden="1" customHeight="1" x14ac:dyDescent="0.25">
      <c r="H48" s="404"/>
      <c r="I48" s="404"/>
      <c r="J48" s="404"/>
      <c r="K48" s="404"/>
      <c r="L48" s="178"/>
      <c r="M48" s="178"/>
    </row>
    <row r="49" spans="8:13" ht="14.1" hidden="1" customHeight="1" x14ac:dyDescent="0.25">
      <c r="H49" s="404"/>
      <c r="I49" s="404"/>
      <c r="J49" s="404"/>
      <c r="K49" s="404"/>
      <c r="L49" s="178"/>
      <c r="M49" s="178"/>
    </row>
    <row r="50" spans="8:13" ht="14.1" hidden="1" customHeight="1" x14ac:dyDescent="0.25">
      <c r="H50" s="404"/>
      <c r="I50" s="404"/>
      <c r="J50" s="404"/>
      <c r="K50" s="404"/>
      <c r="L50" s="178"/>
      <c r="M50" s="178"/>
    </row>
    <row r="51" spans="8:13" ht="14.1" hidden="1" customHeight="1" x14ac:dyDescent="0.25">
      <c r="H51" s="178"/>
      <c r="I51" s="377"/>
      <c r="J51" s="378"/>
      <c r="K51" s="379"/>
      <c r="L51" s="178"/>
      <c r="M51" s="178"/>
    </row>
    <row r="52" spans="8:13" ht="14.1" hidden="1" customHeight="1" x14ac:dyDescent="0.25">
      <c r="H52" s="178"/>
      <c r="I52" s="377"/>
      <c r="J52" s="378"/>
      <c r="K52" s="379"/>
      <c r="L52" s="178"/>
      <c r="M52" s="178"/>
    </row>
    <row r="53" spans="8:13" ht="14.1" hidden="1" customHeight="1" x14ac:dyDescent="0.25">
      <c r="H53" s="178"/>
      <c r="I53" s="377"/>
      <c r="J53" s="378"/>
      <c r="K53" s="379"/>
      <c r="L53" s="178"/>
      <c r="M53" s="178"/>
    </row>
    <row r="54" spans="8:13" ht="14.1" hidden="1" customHeight="1" x14ac:dyDescent="0.25">
      <c r="H54" s="178"/>
      <c r="I54" s="377"/>
      <c r="J54" s="378"/>
      <c r="K54" s="379"/>
      <c r="L54" s="178"/>
      <c r="M54" s="178"/>
    </row>
    <row r="55" spans="8:13" ht="14.1" hidden="1" customHeight="1" x14ac:dyDescent="0.25">
      <c r="H55" s="178"/>
      <c r="I55" s="377"/>
      <c r="J55" s="378"/>
      <c r="K55" s="379"/>
      <c r="L55" s="178"/>
      <c r="M55" s="178"/>
    </row>
    <row r="56" spans="8:13" ht="14.1" hidden="1" customHeight="1" x14ac:dyDescent="0.25">
      <c r="H56" s="178"/>
      <c r="I56" s="377"/>
      <c r="J56" s="378"/>
      <c r="K56" s="379"/>
      <c r="L56" s="178"/>
      <c r="M56" s="178"/>
    </row>
    <row r="57" spans="8:13" ht="14.1" hidden="1" customHeight="1" x14ac:dyDescent="0.25">
      <c r="H57" s="380"/>
      <c r="I57" s="380"/>
      <c r="J57" s="380"/>
      <c r="K57" s="380"/>
      <c r="L57" s="828"/>
      <c r="M57" s="178"/>
    </row>
    <row r="58" spans="8:13" ht="14.1" hidden="1" customHeight="1" x14ac:dyDescent="0.25">
      <c r="H58" s="380"/>
      <c r="I58" s="380"/>
      <c r="J58" s="380"/>
      <c r="K58" s="380"/>
      <c r="L58" s="828"/>
      <c r="M58" s="178"/>
    </row>
    <row r="59" spans="8:13" ht="14.1" hidden="1" customHeight="1" x14ac:dyDescent="0.25">
      <c r="H59" s="178"/>
      <c r="I59" s="380"/>
      <c r="J59" s="380"/>
      <c r="K59" s="380"/>
      <c r="L59" s="828"/>
      <c r="M59" s="178"/>
    </row>
    <row r="60" spans="8:13" ht="14.1" hidden="1" customHeight="1" x14ac:dyDescent="0.25">
      <c r="H60" s="178"/>
      <c r="I60" s="373"/>
      <c r="J60" s="373"/>
      <c r="K60" s="373"/>
      <c r="L60" s="178"/>
      <c r="M60" s="178"/>
    </row>
    <row r="61" spans="8:13" ht="14.1" hidden="1" customHeight="1" x14ac:dyDescent="0.25">
      <c r="H61" s="373"/>
      <c r="I61" s="373"/>
      <c r="J61" s="373"/>
      <c r="K61" s="373"/>
      <c r="L61" s="178"/>
      <c r="M61" s="178"/>
    </row>
    <row r="62" spans="8:13" ht="14.1" hidden="1" customHeight="1" x14ac:dyDescent="0.25">
      <c r="H62" s="373"/>
      <c r="I62" s="373"/>
      <c r="J62" s="373"/>
      <c r="K62" s="373"/>
      <c r="L62" s="178"/>
      <c r="M62" s="178"/>
    </row>
    <row r="63" spans="8:13" ht="14.1" hidden="1" customHeight="1" x14ac:dyDescent="0.25">
      <c r="H63" s="404"/>
      <c r="I63" s="404"/>
      <c r="J63" s="404"/>
      <c r="K63" s="404"/>
      <c r="L63" s="178"/>
      <c r="M63" s="178"/>
    </row>
    <row r="64" spans="8:13" ht="14.1" hidden="1" customHeight="1" x14ac:dyDescent="0.25">
      <c r="H64" s="404"/>
      <c r="I64" s="404"/>
      <c r="J64" s="404"/>
      <c r="K64" s="404"/>
      <c r="L64" s="178"/>
      <c r="M64" s="178"/>
    </row>
    <row r="65" spans="8:13" ht="14.1" hidden="1" customHeight="1" x14ac:dyDescent="0.25">
      <c r="H65" s="404"/>
      <c r="I65" s="404"/>
      <c r="J65" s="404"/>
      <c r="K65" s="404"/>
      <c r="L65" s="178"/>
      <c r="M65" s="178"/>
    </row>
    <row r="66" spans="8:13" ht="14.1" hidden="1" customHeight="1" x14ac:dyDescent="0.25">
      <c r="H66" s="375"/>
      <c r="I66" s="375"/>
      <c r="J66" s="375"/>
      <c r="K66" s="375"/>
      <c r="L66" s="178"/>
      <c r="M66" s="178"/>
    </row>
    <row r="67" spans="8:13" ht="14.1" hidden="1" customHeight="1" x14ac:dyDescent="0.25">
      <c r="H67" s="178"/>
      <c r="I67" s="378"/>
      <c r="J67" s="178"/>
      <c r="K67" s="178"/>
      <c r="L67" s="178"/>
      <c r="M67" s="178"/>
    </row>
    <row r="68" spans="8:13" ht="14.1" hidden="1" customHeight="1" x14ac:dyDescent="0.25">
      <c r="H68" s="378"/>
      <c r="I68" s="378"/>
      <c r="J68" s="178"/>
      <c r="K68" s="178"/>
      <c r="L68" s="178"/>
      <c r="M68" s="178"/>
    </row>
    <row r="69" spans="8:13" ht="14.1" hidden="1" customHeight="1" x14ac:dyDescent="0.25">
      <c r="H69" s="378"/>
      <c r="I69" s="378"/>
      <c r="J69" s="178"/>
      <c r="K69" s="178"/>
      <c r="L69" s="178"/>
      <c r="M69" s="178"/>
    </row>
    <row r="70" spans="8:13" ht="14.1" hidden="1" customHeight="1" x14ac:dyDescent="0.25">
      <c r="H70" s="178"/>
      <c r="I70" s="178"/>
      <c r="J70" s="178"/>
      <c r="K70" s="178"/>
      <c r="L70" s="178"/>
      <c r="M70" s="178"/>
    </row>
    <row r="71" spans="8:13" ht="14.1" hidden="1" customHeight="1" x14ac:dyDescent="0.25">
      <c r="H71" s="178"/>
      <c r="I71" s="178"/>
      <c r="J71" s="178"/>
      <c r="K71" s="178"/>
      <c r="L71" s="178"/>
      <c r="M71" s="178"/>
    </row>
    <row r="72" spans="8:13" ht="14.1" hidden="1" customHeight="1" x14ac:dyDescent="0.25">
      <c r="H72" s="386"/>
      <c r="I72" s="194"/>
      <c r="J72" s="194"/>
      <c r="K72" s="194"/>
      <c r="L72" s="194"/>
      <c r="M72" s="194"/>
    </row>
    <row r="73" spans="8:13" ht="14.1" hidden="1" customHeight="1" x14ac:dyDescent="0.25">
      <c r="H73" s="388"/>
      <c r="I73" s="388"/>
      <c r="J73" s="388"/>
      <c r="K73" s="388"/>
      <c r="L73" s="388"/>
      <c r="M73" s="388"/>
    </row>
    <row r="74" spans="8:13" ht="14.1" hidden="1" customHeight="1" x14ac:dyDescent="0.25">
      <c r="H74" s="388"/>
      <c r="I74" s="388"/>
      <c r="J74" s="388"/>
      <c r="K74" s="388"/>
      <c r="L74" s="388"/>
      <c r="M74" s="388"/>
    </row>
    <row r="75" spans="8:13" ht="14.1" hidden="1" customHeight="1" x14ac:dyDescent="0.25">
      <c r="H75" s="388"/>
      <c r="I75" s="388"/>
      <c r="J75" s="388"/>
      <c r="K75" s="388"/>
      <c r="L75" s="388"/>
      <c r="M75" s="388"/>
    </row>
    <row r="76" spans="8:13" ht="14.1" hidden="1" customHeight="1" x14ac:dyDescent="0.25">
      <c r="H76" s="388"/>
      <c r="I76" s="388"/>
      <c r="J76" s="388"/>
      <c r="K76" s="388"/>
      <c r="L76" s="388"/>
      <c r="M76" s="388"/>
    </row>
    <row r="77" spans="8:13" ht="14.1" hidden="1" customHeight="1" x14ac:dyDescent="0.25">
      <c r="H77" s="376"/>
      <c r="I77" s="194"/>
      <c r="J77" s="388"/>
      <c r="K77" s="389"/>
      <c r="L77" s="389"/>
      <c r="M77" s="194"/>
    </row>
    <row r="78" spans="8:13" ht="14.1" hidden="1" customHeight="1" x14ac:dyDescent="0.25">
      <c r="H78" s="404"/>
      <c r="I78" s="404"/>
      <c r="J78" s="404"/>
      <c r="K78" s="404"/>
      <c r="L78" s="194"/>
      <c r="M78" s="194"/>
    </row>
    <row r="79" spans="8:13" ht="14.1" hidden="1" customHeight="1" x14ac:dyDescent="0.25">
      <c r="H79" s="404"/>
      <c r="I79" s="404"/>
      <c r="J79" s="404"/>
      <c r="K79" s="404"/>
      <c r="L79" s="194"/>
      <c r="M79" s="194"/>
    </row>
    <row r="80" spans="8:13" ht="14.1" hidden="1" customHeight="1" x14ac:dyDescent="0.25">
      <c r="H80" s="404"/>
      <c r="I80" s="404"/>
      <c r="J80" s="404"/>
      <c r="K80" s="194"/>
      <c r="L80" s="194"/>
      <c r="M80" s="392"/>
    </row>
    <row r="81" spans="8:13" ht="14.1" hidden="1" customHeight="1" x14ac:dyDescent="0.25">
      <c r="H81" s="404"/>
      <c r="I81" s="404"/>
      <c r="J81" s="404"/>
      <c r="K81" s="194"/>
      <c r="L81" s="194"/>
      <c r="M81" s="392"/>
    </row>
    <row r="82" spans="8:13" ht="14.1" hidden="1" customHeight="1" x14ac:dyDescent="0.25">
      <c r="H82" s="194"/>
      <c r="I82" s="194"/>
      <c r="J82" s="391"/>
      <c r="K82" s="194"/>
      <c r="L82" s="194"/>
      <c r="M82" s="392"/>
    </row>
    <row r="83" spans="8:13" ht="14.1" hidden="1" customHeight="1" x14ac:dyDescent="0.25">
      <c r="H83" s="194"/>
      <c r="I83" s="376"/>
      <c r="J83" s="392"/>
      <c r="K83" s="194"/>
      <c r="L83" s="194"/>
      <c r="M83" s="392"/>
    </row>
    <row r="84" spans="8:13" ht="14.1" hidden="1" customHeight="1" x14ac:dyDescent="0.25">
      <c r="H84" s="376"/>
      <c r="I84" s="194"/>
      <c r="J84" s="383"/>
      <c r="K84" s="391"/>
      <c r="L84" s="376"/>
      <c r="M84" s="391"/>
    </row>
    <row r="85" spans="8:13" ht="14.1" hidden="1" customHeight="1" x14ac:dyDescent="0.25">
      <c r="H85" s="178"/>
      <c r="I85" s="178"/>
      <c r="J85" s="178"/>
      <c r="K85" s="178"/>
      <c r="L85" s="178"/>
      <c r="M85" s="178"/>
    </row>
    <row r="86" spans="8:13" ht="14.1" hidden="1" customHeight="1" x14ac:dyDescent="0.25">
      <c r="H86" s="178"/>
      <c r="I86" s="178"/>
      <c r="J86" s="178"/>
      <c r="K86" s="178"/>
      <c r="L86" s="178"/>
      <c r="M86" s="178"/>
    </row>
    <row r="87" spans="8:13" ht="14.1" hidden="1" customHeight="1" x14ac:dyDescent="0.25">
      <c r="H87" s="178"/>
      <c r="I87" s="178"/>
      <c r="J87" s="178"/>
      <c r="K87" s="178"/>
      <c r="L87" s="178"/>
      <c r="M87" s="178"/>
    </row>
    <row r="88" spans="8:13" ht="14.1" hidden="1" customHeight="1" x14ac:dyDescent="0.25">
      <c r="H88" s="830"/>
      <c r="I88" s="830"/>
      <c r="J88" s="830"/>
      <c r="K88" s="830"/>
      <c r="L88" s="178"/>
      <c r="M88" s="178"/>
    </row>
    <row r="89" spans="8:13" ht="14.1" hidden="1" customHeight="1" x14ac:dyDescent="0.25">
      <c r="H89" s="830"/>
      <c r="I89" s="830"/>
      <c r="J89" s="830"/>
      <c r="K89" s="830"/>
      <c r="L89" s="178"/>
      <c r="M89" s="178"/>
    </row>
    <row r="90" spans="8:13" ht="14.1" hidden="1" customHeight="1" x14ac:dyDescent="0.25">
      <c r="H90" s="178"/>
      <c r="I90" s="178"/>
      <c r="J90" s="178"/>
      <c r="K90" s="178"/>
      <c r="L90" s="178"/>
      <c r="M90" s="178"/>
    </row>
    <row r="91" spans="8:13" ht="14.1" hidden="1" customHeight="1" x14ac:dyDescent="0.25">
      <c r="H91" s="397"/>
      <c r="I91" s="178"/>
      <c r="J91" s="379"/>
      <c r="K91" s="396"/>
      <c r="L91" s="178"/>
      <c r="M91" s="178"/>
    </row>
    <row r="92" spans="8:13" ht="14.1" hidden="1" customHeight="1" x14ac:dyDescent="0.25">
      <c r="H92" s="397"/>
      <c r="I92" s="178"/>
      <c r="J92" s="379"/>
      <c r="K92" s="398"/>
      <c r="L92" s="399"/>
      <c r="M92" s="178"/>
    </row>
    <row r="93" spans="8:13" ht="14.1" hidden="1" customHeight="1" x14ac:dyDescent="0.25">
      <c r="L93" s="397"/>
      <c r="M93" s="178"/>
    </row>
    <row r="94" spans="8:13" ht="14.1" hidden="1" customHeight="1" x14ac:dyDescent="0.25">
      <c r="L94" s="397"/>
      <c r="M94" s="178"/>
    </row>
    <row r="95" spans="8:13" ht="14.1" hidden="1" customHeight="1" x14ac:dyDescent="0.25">
      <c r="L95" s="178"/>
      <c r="M95" s="178"/>
    </row>
    <row r="96" spans="8:13" ht="14.1" hidden="1" customHeight="1" x14ac:dyDescent="0.25">
      <c r="L96" s="397"/>
      <c r="M96" s="178"/>
    </row>
    <row r="97" spans="8:13" ht="14.1" hidden="1" customHeight="1" x14ac:dyDescent="0.25">
      <c r="L97" s="178"/>
      <c r="M97" s="178"/>
    </row>
    <row r="98" spans="8:13" ht="14.1" hidden="1" customHeight="1" x14ac:dyDescent="0.25">
      <c r="L98" s="397"/>
      <c r="M98" s="178"/>
    </row>
    <row r="99" spans="8:13" ht="14.1" hidden="1" customHeight="1" x14ac:dyDescent="0.25">
      <c r="L99" s="397"/>
      <c r="M99" s="178"/>
    </row>
    <row r="100" spans="8:13" ht="14.1" hidden="1" customHeight="1" x14ac:dyDescent="0.25">
      <c r="H100" s="178"/>
      <c r="I100" s="178"/>
      <c r="J100" s="178"/>
      <c r="K100" s="178"/>
      <c r="L100" s="397"/>
      <c r="M100" s="178"/>
    </row>
    <row r="101" spans="8:13" ht="14.1" hidden="1" customHeight="1" x14ac:dyDescent="0.25">
      <c r="H101" s="178"/>
      <c r="I101" s="178"/>
      <c r="J101" s="178"/>
      <c r="K101" s="178"/>
      <c r="L101" s="397"/>
      <c r="M101" s="178"/>
    </row>
    <row r="102" spans="8:13" ht="14.1" hidden="1" customHeight="1" x14ac:dyDescent="0.25">
      <c r="H102" s="178"/>
      <c r="I102" s="178"/>
      <c r="J102" s="178"/>
      <c r="K102" s="178"/>
      <c r="L102" s="178"/>
      <c r="M102" s="178"/>
    </row>
    <row r="103" spans="8:13" ht="14.1" hidden="1" customHeight="1" x14ac:dyDescent="0.25">
      <c r="H103" s="394"/>
      <c r="I103" s="394"/>
      <c r="J103" s="394"/>
      <c r="K103" s="394"/>
      <c r="L103" s="178"/>
      <c r="M103" s="178"/>
    </row>
    <row r="104" spans="8:13" ht="14.1" hidden="1" customHeight="1" x14ac:dyDescent="0.25">
      <c r="H104" s="394"/>
      <c r="I104" s="394"/>
      <c r="J104" s="394"/>
      <c r="K104" s="394"/>
      <c r="L104" s="178"/>
      <c r="M104" s="178"/>
    </row>
    <row r="105" spans="8:13" ht="14.1" hidden="1" customHeight="1" x14ac:dyDescent="0.25">
      <c r="H105" s="394"/>
      <c r="I105" s="394"/>
      <c r="J105" s="394"/>
      <c r="K105" s="394"/>
      <c r="L105" s="178"/>
      <c r="M105" s="178"/>
    </row>
    <row r="106" spans="8:13" ht="14.1" hidden="1" customHeight="1" x14ac:dyDescent="0.25">
      <c r="H106" s="394"/>
      <c r="I106" s="394"/>
      <c r="J106" s="394"/>
      <c r="K106" s="394"/>
      <c r="L106" s="178"/>
      <c r="M106" s="178"/>
    </row>
    <row r="107" spans="8:13" ht="14.1" hidden="1" customHeight="1" x14ac:dyDescent="0.25">
      <c r="H107" s="394"/>
      <c r="I107" s="394"/>
      <c r="J107" s="394"/>
      <c r="K107" s="394"/>
      <c r="L107" s="178"/>
      <c r="M107" s="178"/>
    </row>
    <row r="108" spans="8:13" ht="14.1" hidden="1" customHeight="1" x14ac:dyDescent="0.25">
      <c r="H108" s="394"/>
      <c r="I108" s="394"/>
      <c r="J108" s="394"/>
      <c r="K108" s="394"/>
      <c r="L108" s="178"/>
      <c r="M108" s="178"/>
    </row>
    <row r="109" spans="8:13" ht="14.1" hidden="1" customHeight="1" x14ac:dyDescent="0.25">
      <c r="H109" s="394"/>
      <c r="I109" s="394"/>
      <c r="J109" s="394"/>
      <c r="K109" s="394"/>
      <c r="L109" s="178"/>
      <c r="M109" s="178"/>
    </row>
    <row r="110" spans="8:13" ht="14.1" hidden="1" customHeight="1" x14ac:dyDescent="0.25">
      <c r="H110" s="394"/>
      <c r="I110" s="394"/>
      <c r="J110" s="394"/>
      <c r="K110" s="394"/>
      <c r="L110" s="178"/>
      <c r="M110" s="178"/>
    </row>
    <row r="111" spans="8:13" ht="14.1" hidden="1" customHeight="1" x14ac:dyDescent="0.25">
      <c r="H111" s="394"/>
      <c r="I111" s="394"/>
      <c r="J111" s="394"/>
      <c r="K111" s="394"/>
      <c r="L111" s="178"/>
      <c r="M111" s="178"/>
    </row>
    <row r="112" spans="8:13" ht="14.1" hidden="1" customHeight="1" x14ac:dyDescent="0.25">
      <c r="H112" s="394"/>
      <c r="I112" s="394"/>
      <c r="J112" s="394"/>
      <c r="K112" s="394"/>
      <c r="L112" s="178"/>
      <c r="M112" s="178"/>
    </row>
    <row r="113" spans="8:13" ht="14.1" hidden="1" customHeight="1" x14ac:dyDescent="0.25">
      <c r="H113" s="394"/>
      <c r="I113" s="394"/>
      <c r="J113" s="394"/>
      <c r="K113" s="394"/>
      <c r="L113" s="178"/>
      <c r="M113" s="178"/>
    </row>
    <row r="114" spans="8:13" ht="14.1" hidden="1" customHeight="1" x14ac:dyDescent="0.25"/>
  </sheetData>
  <mergeCells count="7">
    <mergeCell ref="B6:E6"/>
    <mergeCell ref="F6:M6"/>
    <mergeCell ref="H88:K89"/>
    <mergeCell ref="L57:L59"/>
    <mergeCell ref="C9:C10"/>
    <mergeCell ref="E9:E10"/>
    <mergeCell ref="G9:G10"/>
  </mergeCells>
  <hyperlinks>
    <hyperlink ref="E14" r:id="rId1" location="page=5" xr:uid="{710F1E61-D07B-49E8-8759-26665B7B58AD}"/>
    <hyperlink ref="E15" r:id="rId2" location="page=143" xr:uid="{36EC951D-811B-4858-A796-67D44E58A120}"/>
    <hyperlink ref="E16" r:id="rId3" location="page=263" xr:uid="{A56E3E8D-64EA-4A2E-82D7-C452E48798C4}"/>
    <hyperlink ref="E12" r:id="rId4" xr:uid="{C3D48779-77F7-4ED8-9A99-A97E539F2451}"/>
    <hyperlink ref="E20" r:id="rId5" display="Sustainability &amp; Climate 2022 Progress Report" xr:uid="{D8F0A6AA-D7B5-4D93-B103-5444710C7A53}"/>
    <hyperlink ref="E24" r:id="rId6" xr:uid="{B46E1994-1CDA-47D2-8474-F89367D3686F}"/>
    <hyperlink ref="C12" r:id="rId7" xr:uid="{C832ED1E-F6B1-488A-B02B-1177957139DD}"/>
    <hyperlink ref="E18" r:id="rId8" display="Form 20-F 2021" xr:uid="{34BE0D93-C2DD-4AA7-B6D6-9F5614245A7F}"/>
    <hyperlink ref="G24" r:id="rId9" xr:uid="{493E8A00-50AA-4C31-AFC0-FDB10DA9149E}"/>
    <hyperlink ref="G18" r:id="rId10" location="page=620" xr:uid="{D2160F56-7EE1-44DB-9F7C-3867DC2B817C}"/>
    <hyperlink ref="G20" r:id="rId11" location="page=631" xr:uid="{8211B4DB-D06A-4C15-9603-2187EE9D1C07}"/>
    <hyperlink ref="G16" r:id="rId12" display="GRI report" xr:uid="{DE45A019-B005-4E51-9DCA-CDE16EC91A1D}"/>
    <hyperlink ref="G12" r:id="rId13" display="CDP Climate Change" xr:uid="{8DF9D66F-2E81-4B4B-92D1-159BA496639C}"/>
    <hyperlink ref="C16" r:id="rId14" display="charte QHSE" xr:uid="{5716F048-4302-45F9-9282-DFB32DE0C228}"/>
    <hyperlink ref="C22" r:id="rId15" xr:uid="{7AFD7AE6-2C6E-4C8C-80FF-A57DB8021DCE}"/>
    <hyperlink ref="C18" r:id="rId16" xr:uid="{26AB391B-812E-4168-BEC1-4661A3369289}"/>
    <hyperlink ref="E30" r:id="rId17" xr:uid="{1B615624-FAC6-4DE5-93D8-81C85B1EEC31}"/>
    <hyperlink ref="C24" r:id="rId18" display="Directive applicable à la representation d'interets signee" xr:uid="{B3F304D0-6831-43E7-9A8F-61FA7BFA7765}"/>
    <hyperlink ref="C14" r:id="rId19" display="Guide d'intégrité" xr:uid="{968D7240-AC4D-47A0-B819-DFCF5FA031AF}"/>
    <hyperlink ref="E28" r:id="rId20" display="Droits de l'Homme - document d'information actualisé" xr:uid="{3D9B38EA-04BA-4D67-8662-A28B84B1870D}"/>
    <hyperlink ref="E26" r:id="rId21" display="Préserver la biodiversité, notre ambition" xr:uid="{E18E4D8D-C2DE-4749-9507-609E0B9BE17A}"/>
    <hyperlink ref="G29" r:id="rId22" location="page=366" xr:uid="{39D40378-CCB8-44C2-B976-1A005D577473}"/>
    <hyperlink ref="G22" r:id="rId23" xr:uid="{5E558DB1-05F5-42B3-BAA0-11C630BE9E63}"/>
    <hyperlink ref="C20" r:id="rId24" xr:uid="{F37E71E8-261B-42AE-9CA0-999068983E0E}"/>
    <hyperlink ref="C26" r:id="rId25" xr:uid="{9331132D-394D-4852-874B-E59EF6E73375}"/>
    <hyperlink ref="C28" r:id="rId26" display="Respect human rights at work" xr:uid="{A66FCC1F-8649-40F9-9E0C-DD5288CCD2D3}"/>
    <hyperlink ref="B7:C7" r:id="rId27" display="Retrouvez tous nos documents sur notre page de développement durable :" xr:uid="{D49D1DED-1FA0-470A-92B2-A180C6193308}"/>
    <hyperlink ref="E22" r:id="rId28" display="Présentation Strategy, Sustainability &amp; Climate - Mars 2022" xr:uid="{3F0160EC-DCD6-49A2-8118-1E195A6A0D62}"/>
    <hyperlink ref="G14" r:id="rId29" display="CDP Water Security" xr:uid="{0B5BC574-83E8-4D9B-A022-28717B3A4FED}"/>
  </hyperlinks>
  <pageMargins left="0.70866141732283472" right="0.70866141732283472" top="0.74803149606299213" bottom="0.74803149606299213" header="0.31496062992125984" footer="0.31496062992125984"/>
  <pageSetup paperSize="9" scale="58" orientation="landscape" r:id="rId30"/>
  <drawing r:id="rId3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291F7-04A2-4E10-BCA5-7922DD3EB0C7}">
  <sheetPr>
    <tabColor theme="0" tint="-0.14999847407452621"/>
    <pageSetUpPr autoPageBreaks="0" fitToPage="1"/>
  </sheetPr>
  <dimension ref="A1:AX49"/>
  <sheetViews>
    <sheetView showGridLines="0" zoomScale="85" zoomScaleNormal="85" zoomScaleSheetLayoutView="100" workbookViewId="0">
      <pane ySplit="5" topLeftCell="A6" activePane="bottomLeft" state="frozen"/>
      <selection activeCell="B7" sqref="B7:C7"/>
      <selection pane="bottomLeft"/>
    </sheetView>
  </sheetViews>
  <sheetFormatPr baseColWidth="10" defaultColWidth="0" defaultRowHeight="14.25" zeroHeight="1" x14ac:dyDescent="0.2"/>
  <cols>
    <col min="1" max="1" width="11.42578125" style="31" customWidth="1"/>
    <col min="2" max="2" width="65.28515625" style="19" customWidth="1"/>
    <col min="3" max="3" width="9.140625" style="20" customWidth="1"/>
    <col min="4" max="10" width="9.5703125" style="20" customWidth="1"/>
    <col min="11" max="11" width="4.42578125" style="20" bestFit="1" customWidth="1"/>
    <col min="12" max="22" width="4.42578125" style="20" customWidth="1"/>
    <col min="23" max="23" width="0.140625" style="20" customWidth="1"/>
    <col min="24" max="25" width="2.7109375" style="20" hidden="1" customWidth="1"/>
    <col min="26" max="30" width="4.42578125" style="20" hidden="1" customWidth="1"/>
    <col min="31" max="31" width="39.28515625" style="20" hidden="1" customWidth="1"/>
    <col min="32" max="32" width="7.28515625" style="34" hidden="1" customWidth="1"/>
    <col min="33" max="33" width="7.140625" style="34" hidden="1" customWidth="1"/>
    <col min="34" max="34" width="4.5703125" style="34" hidden="1" customWidth="1"/>
    <col min="35" max="36" width="7.140625" style="34" hidden="1" customWidth="1"/>
    <col min="37" max="39" width="11.42578125" style="31" hidden="1" customWidth="1"/>
    <col min="40" max="40" width="10.85546875" style="31" hidden="1" customWidth="1"/>
    <col min="41" max="44" width="11.42578125" style="31" hidden="1" customWidth="1"/>
    <col min="45" max="45" width="10.85546875" style="31" hidden="1" customWidth="1"/>
    <col min="46" max="46" width="11.42578125" style="31" hidden="1" customWidth="1"/>
    <col min="47" max="47" width="10.85546875" style="31" hidden="1" customWidth="1"/>
    <col min="48" max="50" width="11.42578125" style="31" hidden="1" customWidth="1"/>
    <col min="51" max="16384" width="10.85546875" style="31" hidden="1"/>
  </cols>
  <sheetData>
    <row r="1" spans="1:39" ht="15" customHeight="1" x14ac:dyDescent="0.2">
      <c r="AJ1" s="34" t="s">
        <v>41</v>
      </c>
    </row>
    <row r="2" spans="1:39" ht="15" customHeight="1" x14ac:dyDescent="0.2"/>
    <row r="3" spans="1:39" ht="15" customHeight="1" x14ac:dyDescent="0.2"/>
    <row r="4" spans="1:39" ht="15" customHeight="1" x14ac:dyDescent="0.2"/>
    <row r="5" spans="1:39" ht="15" customHeight="1" x14ac:dyDescent="0.2"/>
    <row r="6" spans="1:39" ht="15" customHeight="1" x14ac:dyDescent="0.2"/>
    <row r="7" spans="1:39" ht="15" x14ac:dyDescent="0.2">
      <c r="I7" s="831" t="s">
        <v>798</v>
      </c>
      <c r="J7" s="832"/>
    </row>
    <row r="8" spans="1:39" s="38" customFormat="1" ht="15.75" x14ac:dyDescent="0.2">
      <c r="A8" s="31"/>
      <c r="B8" s="744" t="s">
        <v>799</v>
      </c>
      <c r="C8" s="746" t="s">
        <v>800</v>
      </c>
      <c r="D8" s="746">
        <v>2015</v>
      </c>
      <c r="E8" s="746">
        <v>2019</v>
      </c>
      <c r="F8" s="746">
        <v>2020</v>
      </c>
      <c r="G8" s="746">
        <v>2021</v>
      </c>
      <c r="H8" s="746">
        <v>2022</v>
      </c>
      <c r="I8" s="747">
        <v>2025</v>
      </c>
      <c r="J8" s="748">
        <v>2030</v>
      </c>
      <c r="K8" s="37"/>
      <c r="L8" s="37"/>
      <c r="M8" s="37"/>
      <c r="N8" s="37"/>
      <c r="O8" s="37"/>
      <c r="P8" s="37"/>
      <c r="Q8" s="37"/>
      <c r="R8" s="37"/>
      <c r="S8" s="37"/>
      <c r="T8" s="37"/>
      <c r="U8" s="37"/>
      <c r="V8" s="37"/>
      <c r="W8" s="37"/>
      <c r="X8" s="37"/>
      <c r="Y8" s="37"/>
      <c r="Z8" s="37"/>
      <c r="AA8" s="37"/>
      <c r="AB8" s="37"/>
      <c r="AC8" s="37"/>
      <c r="AD8" s="37"/>
      <c r="AJ8" s="31"/>
      <c r="AK8" s="31"/>
      <c r="AL8" s="31"/>
      <c r="AM8" s="31"/>
    </row>
    <row r="9" spans="1:39" ht="18" x14ac:dyDescent="0.2">
      <c r="B9" s="505" t="s">
        <v>801</v>
      </c>
      <c r="C9" s="45" t="s">
        <v>46</v>
      </c>
      <c r="D9" s="45">
        <v>65</v>
      </c>
      <c r="E9" s="46">
        <v>53</v>
      </c>
      <c r="F9" s="47" t="s">
        <v>47</v>
      </c>
      <c r="G9" s="45" t="s">
        <v>48</v>
      </c>
      <c r="H9" s="45">
        <v>41</v>
      </c>
      <c r="I9" s="704"/>
      <c r="J9" s="506">
        <v>30</v>
      </c>
      <c r="K9" s="31"/>
      <c r="L9" s="31"/>
      <c r="M9" s="31"/>
      <c r="N9" s="31"/>
      <c r="O9" s="31"/>
      <c r="P9" s="31"/>
      <c r="Q9" s="31"/>
      <c r="R9" s="31"/>
      <c r="S9" s="31"/>
      <c r="T9" s="31"/>
      <c r="U9" s="31"/>
      <c r="V9" s="31"/>
      <c r="W9" s="31"/>
      <c r="X9" s="31"/>
      <c r="Y9" s="31"/>
      <c r="Z9" s="31"/>
      <c r="AA9" s="31"/>
      <c r="AB9" s="31"/>
      <c r="AC9" s="31"/>
      <c r="AD9" s="31"/>
      <c r="AE9" s="31"/>
      <c r="AF9" s="31"/>
      <c r="AG9" s="31"/>
      <c r="AH9" s="31"/>
      <c r="AI9" s="31"/>
      <c r="AJ9" s="31"/>
    </row>
    <row r="10" spans="1:39" ht="18" x14ac:dyDescent="0.2">
      <c r="B10" s="491" t="s">
        <v>802</v>
      </c>
      <c r="C10" s="49" t="s">
        <v>46</v>
      </c>
      <c r="D10" s="50">
        <v>33</v>
      </c>
      <c r="E10" s="51">
        <v>40</v>
      </c>
      <c r="F10" s="52" t="s">
        <v>50</v>
      </c>
      <c r="G10" s="53" t="s">
        <v>51</v>
      </c>
      <c r="H10" s="53">
        <v>50</v>
      </c>
      <c r="I10" s="705"/>
      <c r="J10" s="497">
        <v>50</v>
      </c>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spans="1:39" ht="18" x14ac:dyDescent="0.2">
      <c r="B11" s="490" t="s">
        <v>803</v>
      </c>
      <c r="C11" s="56" t="s">
        <v>46</v>
      </c>
      <c r="D11" s="56">
        <v>2</v>
      </c>
      <c r="E11" s="58">
        <v>7</v>
      </c>
      <c r="F11" s="174" t="s">
        <v>53</v>
      </c>
      <c r="G11" s="671" t="s">
        <v>54</v>
      </c>
      <c r="H11" s="58">
        <v>9</v>
      </c>
      <c r="I11" s="706"/>
      <c r="J11" s="720">
        <v>20</v>
      </c>
      <c r="AE11" s="31"/>
      <c r="AF11" s="31"/>
      <c r="AG11" s="31"/>
      <c r="AH11" s="31"/>
      <c r="AI11" s="31"/>
      <c r="AJ11" s="31"/>
    </row>
    <row r="12" spans="1:39" ht="15.75" customHeight="1" x14ac:dyDescent="0.2">
      <c r="B12" s="48"/>
      <c r="C12" s="49"/>
      <c r="D12" s="53"/>
      <c r="E12" s="54"/>
      <c r="F12" s="52"/>
      <c r="G12" s="49"/>
      <c r="H12" s="49"/>
      <c r="I12" s="49"/>
      <c r="J12" s="49"/>
      <c r="K12" s="49"/>
      <c r="L12" s="49"/>
      <c r="M12" s="49"/>
      <c r="N12" s="49"/>
      <c r="O12" s="49"/>
      <c r="P12" s="49"/>
      <c r="Q12" s="49"/>
      <c r="R12" s="49"/>
      <c r="S12" s="49"/>
      <c r="T12" s="49"/>
      <c r="U12" s="49"/>
      <c r="V12" s="49"/>
      <c r="W12" s="49"/>
      <c r="X12" s="49"/>
      <c r="Y12" s="49"/>
      <c r="Z12" s="49"/>
      <c r="AA12" s="49"/>
      <c r="AB12" s="49"/>
      <c r="AC12" s="49"/>
      <c r="AD12" s="49"/>
      <c r="AE12" s="31"/>
      <c r="AF12" s="31"/>
      <c r="AG12" s="31"/>
      <c r="AH12" s="31"/>
      <c r="AI12" s="31"/>
      <c r="AJ12" s="31"/>
    </row>
    <row r="13" spans="1:39" ht="15" x14ac:dyDescent="0.2">
      <c r="B13" s="150" t="s">
        <v>804</v>
      </c>
      <c r="C13" s="173"/>
      <c r="D13" s="173"/>
      <c r="E13" s="173"/>
      <c r="F13" s="173"/>
      <c r="G13" s="173"/>
      <c r="H13" s="173"/>
      <c r="I13" s="150"/>
      <c r="J13" s="749"/>
      <c r="K13" s="40"/>
      <c r="L13" s="40"/>
      <c r="M13" s="40"/>
      <c r="N13" s="40"/>
      <c r="O13" s="40"/>
      <c r="P13" s="40"/>
      <c r="Q13" s="40"/>
      <c r="R13" s="40"/>
      <c r="S13" s="40"/>
      <c r="T13" s="40"/>
      <c r="U13" s="40"/>
      <c r="V13" s="40"/>
      <c r="W13" s="40"/>
      <c r="X13" s="40"/>
      <c r="Y13" s="40"/>
      <c r="Z13" s="40"/>
      <c r="AA13" s="40"/>
      <c r="AB13" s="40"/>
      <c r="AC13" s="40"/>
      <c r="AD13" s="40"/>
      <c r="AE13" s="31"/>
      <c r="AF13" s="31"/>
      <c r="AG13" s="31"/>
      <c r="AH13" s="31"/>
      <c r="AI13" s="31"/>
      <c r="AJ13" s="31"/>
    </row>
    <row r="14" spans="1:39" ht="15" x14ac:dyDescent="0.2">
      <c r="B14" s="490" t="s">
        <v>805</v>
      </c>
      <c r="C14" s="56" t="s">
        <v>806</v>
      </c>
      <c r="D14" s="56">
        <v>2.4</v>
      </c>
      <c r="E14" s="171">
        <v>2.2999999999999998</v>
      </c>
      <c r="F14" s="59">
        <v>1.8</v>
      </c>
      <c r="G14" s="56">
        <v>1.8</v>
      </c>
      <c r="H14" s="58">
        <v>1.7</v>
      </c>
      <c r="I14" s="707"/>
      <c r="J14" s="720">
        <v>1.4</v>
      </c>
      <c r="K14" s="40"/>
      <c r="L14" s="40"/>
      <c r="M14" s="40"/>
      <c r="N14" s="40"/>
      <c r="O14" s="40"/>
      <c r="P14" s="40"/>
      <c r="Q14" s="40"/>
      <c r="R14" s="40"/>
      <c r="S14" s="40"/>
      <c r="T14" s="40"/>
      <c r="U14" s="40"/>
      <c r="V14" s="40"/>
      <c r="W14" s="40"/>
      <c r="X14" s="40"/>
      <c r="Y14" s="40"/>
      <c r="Z14" s="40"/>
      <c r="AA14" s="40"/>
      <c r="AB14" s="40"/>
      <c r="AC14" s="40"/>
      <c r="AD14" s="40"/>
      <c r="AE14" s="31"/>
      <c r="AF14" s="31"/>
      <c r="AG14" s="31"/>
      <c r="AH14" s="31"/>
      <c r="AI14" s="31"/>
      <c r="AJ14" s="31"/>
    </row>
    <row r="15" spans="1:39" ht="15" x14ac:dyDescent="0.2">
      <c r="B15" s="48"/>
      <c r="C15" s="49"/>
      <c r="D15" s="49"/>
      <c r="E15" s="169"/>
      <c r="F15" s="52"/>
      <c r="G15" s="49"/>
      <c r="H15" s="54"/>
      <c r="I15" s="49"/>
      <c r="J15" s="54"/>
      <c r="K15" s="40"/>
      <c r="L15" s="40"/>
      <c r="M15" s="40"/>
      <c r="N15" s="40"/>
      <c r="O15" s="40"/>
      <c r="P15" s="40"/>
      <c r="Q15" s="40"/>
      <c r="R15" s="40"/>
      <c r="S15" s="40"/>
      <c r="T15" s="40"/>
      <c r="U15" s="40"/>
      <c r="V15" s="40"/>
      <c r="W15" s="40"/>
      <c r="X15" s="40"/>
      <c r="Y15" s="40"/>
      <c r="Z15" s="40"/>
      <c r="AA15" s="40"/>
      <c r="AB15" s="40"/>
      <c r="AC15" s="40"/>
      <c r="AD15" s="40"/>
      <c r="AE15" s="31"/>
      <c r="AF15" s="31"/>
      <c r="AG15" s="31"/>
      <c r="AH15" s="31"/>
      <c r="AI15" s="31"/>
      <c r="AJ15" s="31"/>
    </row>
    <row r="16" spans="1:39" ht="15" x14ac:dyDescent="0.2">
      <c r="B16" s="150" t="s">
        <v>807</v>
      </c>
      <c r="C16" s="173"/>
      <c r="D16" s="173"/>
      <c r="E16" s="173"/>
      <c r="F16" s="173"/>
      <c r="G16" s="173"/>
      <c r="H16" s="173"/>
      <c r="I16" s="150"/>
      <c r="J16" s="749"/>
      <c r="K16" s="40"/>
      <c r="L16" s="40"/>
      <c r="M16" s="40"/>
      <c r="N16" s="40"/>
      <c r="O16" s="40"/>
      <c r="P16" s="40"/>
      <c r="Q16" s="40"/>
      <c r="R16" s="40"/>
      <c r="S16" s="40"/>
      <c r="T16" s="40"/>
      <c r="U16" s="40"/>
      <c r="V16" s="40"/>
      <c r="W16" s="40"/>
      <c r="X16" s="40"/>
      <c r="Y16" s="40"/>
      <c r="Z16" s="40"/>
      <c r="AA16" s="40"/>
      <c r="AB16" s="40"/>
      <c r="AC16" s="40"/>
      <c r="AD16" s="40"/>
      <c r="AE16" s="31"/>
      <c r="AF16" s="31"/>
      <c r="AG16" s="31"/>
      <c r="AH16" s="31"/>
      <c r="AI16" s="31"/>
      <c r="AJ16" s="31"/>
    </row>
    <row r="17" spans="2:36" ht="18.75" customHeight="1" x14ac:dyDescent="0.2">
      <c r="B17" s="490" t="s">
        <v>808</v>
      </c>
      <c r="C17" s="56" t="s">
        <v>60</v>
      </c>
      <c r="D17" s="56">
        <v>13</v>
      </c>
      <c r="E17" s="58">
        <v>34</v>
      </c>
      <c r="F17" s="174">
        <v>38</v>
      </c>
      <c r="G17" s="671">
        <v>42</v>
      </c>
      <c r="H17" s="58">
        <v>48</v>
      </c>
      <c r="I17" s="835"/>
      <c r="J17" s="917"/>
      <c r="K17" s="40"/>
      <c r="L17" s="40"/>
      <c r="M17" s="40"/>
      <c r="N17" s="40"/>
      <c r="O17" s="40"/>
      <c r="P17" s="40"/>
      <c r="Q17" s="40"/>
      <c r="R17" s="40"/>
      <c r="S17" s="40"/>
      <c r="T17" s="40"/>
      <c r="U17" s="40"/>
      <c r="V17" s="40"/>
      <c r="W17" s="40"/>
      <c r="X17" s="40"/>
      <c r="Y17" s="40"/>
      <c r="Z17" s="40"/>
      <c r="AA17" s="40"/>
      <c r="AB17" s="40"/>
      <c r="AC17" s="40"/>
      <c r="AD17" s="40"/>
      <c r="AE17" s="31"/>
      <c r="AF17" s="31"/>
      <c r="AG17" s="31"/>
      <c r="AH17" s="31"/>
      <c r="AI17" s="31"/>
      <c r="AJ17" s="31"/>
    </row>
    <row r="18" spans="2:36" ht="15" x14ac:dyDescent="0.2">
      <c r="B18" s="48"/>
      <c r="C18" s="49"/>
      <c r="D18" s="53"/>
      <c r="E18" s="54"/>
      <c r="F18" s="52"/>
      <c r="G18" s="49"/>
      <c r="H18" s="49"/>
      <c r="I18" s="49"/>
      <c r="J18" s="49"/>
      <c r="K18" s="40"/>
      <c r="L18" s="40"/>
      <c r="M18" s="40"/>
      <c r="N18" s="40"/>
      <c r="O18" s="40"/>
      <c r="P18" s="40"/>
      <c r="Q18" s="40"/>
      <c r="R18" s="40"/>
      <c r="S18" s="40"/>
      <c r="T18" s="40"/>
      <c r="U18" s="40"/>
      <c r="V18" s="40"/>
      <c r="W18" s="40"/>
      <c r="X18" s="40"/>
      <c r="Y18" s="40"/>
      <c r="Z18" s="40"/>
      <c r="AA18" s="40"/>
      <c r="AB18" s="40"/>
      <c r="AC18" s="40"/>
      <c r="AD18" s="40"/>
      <c r="AE18" s="31"/>
      <c r="AF18" s="31"/>
      <c r="AG18" s="31"/>
      <c r="AH18" s="31"/>
      <c r="AI18" s="31"/>
      <c r="AJ18" s="31"/>
    </row>
    <row r="19" spans="2:36" ht="15" x14ac:dyDescent="0.2">
      <c r="B19" s="150" t="s">
        <v>809</v>
      </c>
      <c r="C19" s="173"/>
      <c r="D19" s="173"/>
      <c r="E19" s="173"/>
      <c r="F19" s="173"/>
      <c r="G19" s="173"/>
      <c r="H19" s="173"/>
      <c r="I19" s="150"/>
      <c r="J19" s="749"/>
      <c r="K19" s="40"/>
      <c r="L19" s="40"/>
      <c r="M19" s="40"/>
      <c r="N19" s="40"/>
      <c r="O19" s="40"/>
      <c r="P19" s="40"/>
      <c r="Q19" s="40"/>
      <c r="R19" s="40"/>
      <c r="S19" s="40"/>
      <c r="T19" s="40"/>
      <c r="U19" s="40"/>
      <c r="V19" s="40"/>
      <c r="W19" s="40"/>
      <c r="X19" s="40"/>
      <c r="Y19" s="40"/>
      <c r="Z19" s="40"/>
      <c r="AA19" s="40"/>
      <c r="AB19" s="40"/>
      <c r="AC19" s="40"/>
      <c r="AD19" s="40"/>
      <c r="AE19" s="31"/>
      <c r="AF19" s="31"/>
      <c r="AG19" s="31"/>
      <c r="AH19" s="31"/>
      <c r="AI19" s="31"/>
      <c r="AJ19" s="31"/>
    </row>
    <row r="20" spans="2:36" ht="18" x14ac:dyDescent="0.2">
      <c r="B20" s="491" t="s">
        <v>810</v>
      </c>
      <c r="C20" s="49" t="s">
        <v>63</v>
      </c>
      <c r="D20" s="49">
        <v>0</v>
      </c>
      <c r="E20" s="54">
        <v>3</v>
      </c>
      <c r="F20" s="51">
        <v>7</v>
      </c>
      <c r="G20" s="492">
        <v>10</v>
      </c>
      <c r="H20" s="492">
        <v>17</v>
      </c>
      <c r="I20" s="708">
        <v>35</v>
      </c>
      <c r="J20" s="493">
        <v>100</v>
      </c>
      <c r="K20" s="40"/>
      <c r="L20" s="40"/>
      <c r="M20" s="40"/>
      <c r="N20" s="40"/>
      <c r="O20" s="40"/>
      <c r="P20" s="40"/>
      <c r="Q20" s="40"/>
      <c r="R20" s="40"/>
      <c r="S20" s="40"/>
      <c r="T20" s="40"/>
      <c r="U20" s="40"/>
      <c r="V20" s="40"/>
      <c r="W20" s="40"/>
      <c r="X20" s="40"/>
      <c r="Y20" s="40"/>
      <c r="Z20" s="40"/>
      <c r="AA20" s="40"/>
      <c r="AB20" s="40"/>
      <c r="AC20" s="40"/>
      <c r="AD20" s="40"/>
    </row>
    <row r="21" spans="2:36" ht="18" x14ac:dyDescent="0.2">
      <c r="B21" s="491" t="s">
        <v>811</v>
      </c>
      <c r="C21" s="49" t="s">
        <v>65</v>
      </c>
      <c r="D21" s="50">
        <v>2</v>
      </c>
      <c r="E21" s="495">
        <v>11</v>
      </c>
      <c r="F21" s="495">
        <v>14</v>
      </c>
      <c r="G21" s="495">
        <v>21</v>
      </c>
      <c r="H21" s="495">
        <v>33</v>
      </c>
      <c r="I21" s="705" t="s">
        <v>66</v>
      </c>
      <c r="J21" s="496">
        <v>130</v>
      </c>
      <c r="K21" s="40"/>
      <c r="L21" s="40"/>
      <c r="M21" s="40"/>
      <c r="N21" s="40"/>
      <c r="O21" s="40"/>
      <c r="P21" s="40"/>
      <c r="Q21" s="40"/>
      <c r="R21" s="40"/>
      <c r="S21" s="40"/>
      <c r="T21" s="40"/>
      <c r="U21" s="40"/>
      <c r="V21" s="40"/>
      <c r="W21" s="40"/>
      <c r="X21" s="40"/>
      <c r="Y21" s="40"/>
      <c r="Z21" s="40"/>
      <c r="AA21" s="40"/>
      <c r="AB21" s="40"/>
      <c r="AC21" s="40"/>
      <c r="AD21" s="40"/>
    </row>
    <row r="22" spans="2:36" ht="15" x14ac:dyDescent="0.2">
      <c r="B22" s="491" t="s">
        <v>67</v>
      </c>
      <c r="C22" s="49" t="s">
        <v>68</v>
      </c>
      <c r="D22" s="53" t="s">
        <v>69</v>
      </c>
      <c r="E22" s="495">
        <v>6</v>
      </c>
      <c r="F22" s="495">
        <v>8</v>
      </c>
      <c r="G22" s="495">
        <v>9</v>
      </c>
      <c r="H22" s="495">
        <v>9</v>
      </c>
      <c r="I22" s="705"/>
      <c r="J22" s="496">
        <v>10</v>
      </c>
      <c r="K22" s="40"/>
      <c r="L22" s="40"/>
      <c r="M22" s="40"/>
      <c r="N22" s="40"/>
      <c r="O22" s="40"/>
      <c r="P22" s="40"/>
      <c r="Q22" s="40"/>
      <c r="R22" s="40"/>
      <c r="S22" s="40"/>
      <c r="T22" s="40"/>
      <c r="U22" s="40"/>
      <c r="V22" s="40"/>
      <c r="W22" s="40"/>
      <c r="X22" s="40"/>
      <c r="Y22" s="40"/>
      <c r="Z22" s="40"/>
      <c r="AA22" s="40"/>
      <c r="AB22" s="40"/>
      <c r="AC22" s="40"/>
      <c r="AD22" s="40"/>
    </row>
    <row r="23" spans="2:36" ht="15" customHeight="1" x14ac:dyDescent="0.2">
      <c r="B23" s="490" t="s">
        <v>812</v>
      </c>
      <c r="C23" s="56" t="s">
        <v>813</v>
      </c>
      <c r="D23" s="56">
        <v>0</v>
      </c>
      <c r="E23" s="56">
        <v>0</v>
      </c>
      <c r="F23" s="174">
        <v>22</v>
      </c>
      <c r="G23" s="175">
        <v>26</v>
      </c>
      <c r="H23" s="175">
        <v>42</v>
      </c>
      <c r="I23" s="709"/>
      <c r="J23" s="677"/>
      <c r="K23" s="40"/>
      <c r="L23" s="40"/>
      <c r="M23" s="40"/>
      <c r="N23" s="40"/>
      <c r="O23" s="40"/>
      <c r="P23" s="40"/>
      <c r="Q23" s="40"/>
      <c r="R23" s="40"/>
      <c r="S23" s="40"/>
      <c r="T23" s="40"/>
      <c r="U23" s="40"/>
      <c r="V23" s="40"/>
      <c r="W23" s="40"/>
      <c r="X23" s="40"/>
      <c r="Y23" s="40"/>
      <c r="Z23" s="40"/>
      <c r="AA23" s="40"/>
      <c r="AB23" s="40"/>
      <c r="AC23" s="40"/>
      <c r="AD23" s="40"/>
      <c r="AE23" s="39"/>
      <c r="AF23" s="19"/>
      <c r="AG23" s="20"/>
      <c r="AH23" s="20"/>
      <c r="AI23" s="20"/>
      <c r="AJ23" s="20"/>
    </row>
    <row r="24" spans="2:36" ht="15" x14ac:dyDescent="0.2">
      <c r="B24" s="48"/>
      <c r="C24" s="49"/>
      <c r="D24" s="49"/>
      <c r="E24" s="49"/>
      <c r="F24" s="51"/>
      <c r="G24" s="50"/>
      <c r="H24" s="50"/>
      <c r="I24" s="65"/>
      <c r="J24" s="49"/>
      <c r="K24" s="40"/>
      <c r="L24" s="40"/>
      <c r="M24" s="40"/>
      <c r="N24" s="40"/>
      <c r="O24" s="40"/>
      <c r="P24" s="40"/>
      <c r="Q24" s="40"/>
      <c r="R24" s="40"/>
      <c r="S24" s="40"/>
      <c r="T24" s="40"/>
      <c r="U24" s="40"/>
      <c r="V24" s="40"/>
      <c r="W24" s="40"/>
      <c r="X24" s="40"/>
      <c r="Y24" s="40"/>
      <c r="Z24" s="40"/>
      <c r="AA24" s="40"/>
      <c r="AB24" s="40"/>
      <c r="AC24" s="40"/>
      <c r="AD24" s="40"/>
      <c r="AE24" s="39"/>
      <c r="AF24" s="19"/>
      <c r="AG24" s="20"/>
      <c r="AH24" s="20"/>
      <c r="AI24" s="20"/>
      <c r="AJ24" s="20"/>
    </row>
    <row r="25" spans="2:36" ht="15" x14ac:dyDescent="0.2">
      <c r="B25" s="150" t="s">
        <v>814</v>
      </c>
      <c r="C25" s="173"/>
      <c r="D25" s="173"/>
      <c r="E25" s="173"/>
      <c r="F25" s="173"/>
      <c r="G25" s="173"/>
      <c r="H25" s="173"/>
      <c r="I25" s="150"/>
      <c r="J25" s="749"/>
      <c r="K25" s="40"/>
      <c r="L25" s="40"/>
      <c r="M25" s="40"/>
      <c r="N25" s="40"/>
      <c r="O25" s="40"/>
      <c r="P25" s="40"/>
      <c r="Q25" s="40"/>
      <c r="R25" s="40"/>
      <c r="S25" s="40"/>
      <c r="T25" s="40"/>
      <c r="U25" s="40"/>
      <c r="V25" s="40"/>
      <c r="W25" s="40"/>
      <c r="X25" s="40"/>
      <c r="Y25" s="40"/>
      <c r="Z25" s="40"/>
      <c r="AA25" s="40"/>
      <c r="AB25" s="40"/>
      <c r="AC25" s="40"/>
      <c r="AD25" s="40"/>
    </row>
    <row r="26" spans="2:36" ht="18" customHeight="1" x14ac:dyDescent="0.25">
      <c r="B26" s="491" t="s">
        <v>815</v>
      </c>
      <c r="C26" s="49" t="s">
        <v>60</v>
      </c>
      <c r="D26" s="49" t="s">
        <v>74</v>
      </c>
      <c r="E26" s="54" t="s">
        <v>75</v>
      </c>
      <c r="F26" s="51" t="s">
        <v>75</v>
      </c>
      <c r="G26" s="492" t="s">
        <v>75</v>
      </c>
      <c r="H26" s="54" t="s">
        <v>75</v>
      </c>
      <c r="I26" s="708"/>
      <c r="J26" s="617" t="s">
        <v>816</v>
      </c>
      <c r="K26" s="40"/>
      <c r="L26" s="40"/>
      <c r="M26" s="40"/>
      <c r="N26" s="40"/>
      <c r="O26" s="40"/>
      <c r="P26" s="40"/>
      <c r="Q26" s="40"/>
      <c r="R26" s="40"/>
      <c r="S26" s="40"/>
      <c r="T26" s="40"/>
      <c r="U26" s="40"/>
      <c r="V26" s="40"/>
      <c r="W26" s="40"/>
      <c r="X26" s="40"/>
      <c r="Y26" s="40"/>
      <c r="Z26" s="40"/>
      <c r="AA26" s="40"/>
      <c r="AB26" s="40"/>
      <c r="AC26" s="40"/>
      <c r="AD26" s="40"/>
      <c r="AE26" s="41"/>
    </row>
    <row r="27" spans="2:36" ht="18" customHeight="1" x14ac:dyDescent="0.2">
      <c r="B27" s="490" t="s">
        <v>817</v>
      </c>
      <c r="C27" s="56" t="s">
        <v>65</v>
      </c>
      <c r="D27" s="57" t="s">
        <v>74</v>
      </c>
      <c r="E27" s="58" t="s">
        <v>74</v>
      </c>
      <c r="F27" s="59" t="s">
        <v>74</v>
      </c>
      <c r="G27" s="56" t="s">
        <v>75</v>
      </c>
      <c r="H27" s="56">
        <v>1</v>
      </c>
      <c r="I27" s="707">
        <v>2</v>
      </c>
      <c r="J27" s="494">
        <v>20</v>
      </c>
      <c r="K27" s="40"/>
      <c r="L27" s="40"/>
      <c r="M27" s="40"/>
      <c r="N27" s="40"/>
      <c r="O27" s="40"/>
      <c r="P27" s="40"/>
      <c r="Q27" s="40"/>
      <c r="R27" s="40"/>
      <c r="S27" s="40"/>
      <c r="T27" s="40"/>
      <c r="U27" s="40"/>
      <c r="V27" s="40"/>
      <c r="W27" s="40"/>
      <c r="X27" s="40"/>
      <c r="Y27" s="40"/>
      <c r="Z27" s="40"/>
      <c r="AA27" s="40"/>
      <c r="AB27" s="40"/>
      <c r="AC27" s="40"/>
      <c r="AD27" s="40"/>
    </row>
    <row r="28" spans="2:36" ht="14.25" customHeight="1" x14ac:dyDescent="0.2">
      <c r="B28" s="48"/>
      <c r="C28" s="49"/>
      <c r="D28" s="53"/>
      <c r="E28" s="54"/>
      <c r="F28" s="52"/>
      <c r="G28" s="49"/>
      <c r="H28" s="49"/>
      <c r="I28" s="49"/>
      <c r="J28" s="49"/>
      <c r="K28" s="40"/>
      <c r="L28" s="40"/>
      <c r="M28" s="40"/>
      <c r="N28" s="40"/>
      <c r="O28" s="40"/>
      <c r="P28" s="40"/>
      <c r="Q28" s="40"/>
      <c r="R28" s="40"/>
      <c r="S28" s="40"/>
      <c r="T28" s="40"/>
      <c r="U28" s="40"/>
      <c r="V28" s="40"/>
      <c r="W28" s="40"/>
      <c r="X28" s="40"/>
      <c r="Y28" s="40"/>
      <c r="Z28" s="40"/>
      <c r="AA28" s="40"/>
      <c r="AB28" s="40"/>
      <c r="AC28" s="40"/>
      <c r="AD28" s="40"/>
    </row>
    <row r="29" spans="2:36" ht="15.75" x14ac:dyDescent="0.2">
      <c r="B29" s="744" t="s">
        <v>818</v>
      </c>
      <c r="C29" s="746" t="s">
        <v>800</v>
      </c>
      <c r="D29" s="746">
        <v>2015</v>
      </c>
      <c r="E29" s="746">
        <v>2019</v>
      </c>
      <c r="F29" s="746">
        <v>2020</v>
      </c>
      <c r="G29" s="746">
        <v>2021</v>
      </c>
      <c r="H29" s="746">
        <v>2022</v>
      </c>
      <c r="I29" s="747">
        <v>2025</v>
      </c>
      <c r="J29" s="748">
        <v>2030</v>
      </c>
      <c r="AE29" s="40"/>
      <c r="AF29" s="40"/>
      <c r="AG29" s="40"/>
      <c r="AH29" s="40"/>
      <c r="AI29" s="40"/>
      <c r="AJ29" s="40"/>
    </row>
    <row r="30" spans="2:36" ht="15" x14ac:dyDescent="0.2">
      <c r="B30" s="491" t="s">
        <v>819</v>
      </c>
      <c r="C30" s="49" t="s">
        <v>80</v>
      </c>
      <c r="D30" s="49">
        <v>20</v>
      </c>
      <c r="E30" s="54">
        <v>17</v>
      </c>
      <c r="F30" s="51">
        <v>13</v>
      </c>
      <c r="G30" s="492">
        <v>13</v>
      </c>
      <c r="H30" s="54">
        <v>16</v>
      </c>
      <c r="I30" s="708"/>
      <c r="J30" s="493"/>
      <c r="AE30" s="42" t="s">
        <v>81</v>
      </c>
      <c r="AF30" s="42"/>
      <c r="AG30" s="42"/>
      <c r="AH30" s="42"/>
      <c r="AI30" s="42"/>
      <c r="AJ30" s="42"/>
    </row>
    <row r="31" spans="2:36" ht="15" x14ac:dyDescent="0.2">
      <c r="B31" s="804" t="s">
        <v>820</v>
      </c>
      <c r="C31" s="49" t="s">
        <v>80</v>
      </c>
      <c r="D31" s="49">
        <v>13</v>
      </c>
      <c r="E31" s="49">
        <v>9</v>
      </c>
      <c r="F31" s="495">
        <v>6</v>
      </c>
      <c r="G31" s="50">
        <v>7</v>
      </c>
      <c r="H31" s="49">
        <v>10</v>
      </c>
      <c r="I31" s="791"/>
      <c r="J31" s="498"/>
      <c r="AE31" s="789"/>
      <c r="AF31" s="789"/>
      <c r="AG31" s="789"/>
      <c r="AH31" s="789"/>
      <c r="AI31" s="789"/>
      <c r="AJ31" s="789"/>
    </row>
    <row r="32" spans="2:36" ht="15" x14ac:dyDescent="0.2">
      <c r="B32" s="805" t="s">
        <v>821</v>
      </c>
      <c r="C32" s="49" t="s">
        <v>80</v>
      </c>
      <c r="D32" s="49">
        <v>7</v>
      </c>
      <c r="E32" s="49">
        <v>7</v>
      </c>
      <c r="F32" s="495">
        <v>5</v>
      </c>
      <c r="G32" s="50">
        <v>3</v>
      </c>
      <c r="H32" s="49">
        <v>2</v>
      </c>
      <c r="I32" s="792"/>
      <c r="J32" s="788"/>
    </row>
    <row r="33" spans="2:36" ht="15" x14ac:dyDescent="0.2">
      <c r="B33" s="805" t="s">
        <v>822</v>
      </c>
      <c r="C33" s="49" t="s">
        <v>80</v>
      </c>
      <c r="D33" s="49">
        <v>0</v>
      </c>
      <c r="E33" s="50">
        <v>1</v>
      </c>
      <c r="F33" s="495">
        <v>2</v>
      </c>
      <c r="G33" s="50">
        <v>4</v>
      </c>
      <c r="H33" s="50">
        <v>4</v>
      </c>
      <c r="I33" s="793">
        <v>0.33</v>
      </c>
      <c r="J33" s="498">
        <v>0.33</v>
      </c>
    </row>
    <row r="34" spans="2:36" ht="15" x14ac:dyDescent="0.2">
      <c r="B34" s="806" t="s">
        <v>823</v>
      </c>
      <c r="C34" s="49" t="s">
        <v>80</v>
      </c>
      <c r="D34" s="64">
        <v>0</v>
      </c>
      <c r="E34" s="64">
        <v>1</v>
      </c>
      <c r="F34" s="64">
        <v>2</v>
      </c>
      <c r="G34" s="795">
        <v>3</v>
      </c>
      <c r="H34" s="795">
        <v>4</v>
      </c>
      <c r="I34" s="796"/>
      <c r="J34" s="499"/>
    </row>
    <row r="35" spans="2:36" ht="15" x14ac:dyDescent="0.2">
      <c r="B35" s="807" t="s">
        <v>824</v>
      </c>
      <c r="C35" s="56" t="s">
        <v>80</v>
      </c>
      <c r="D35" s="798">
        <v>0</v>
      </c>
      <c r="E35" s="798" t="s">
        <v>75</v>
      </c>
      <c r="F35" s="798" t="s">
        <v>75</v>
      </c>
      <c r="G35" s="798" t="s">
        <v>75</v>
      </c>
      <c r="H35" s="799" t="s">
        <v>75</v>
      </c>
      <c r="I35" s="800"/>
      <c r="J35" s="500"/>
    </row>
    <row r="36" spans="2:36" ht="15" x14ac:dyDescent="0.2">
      <c r="B36" s="61"/>
      <c r="C36" s="60"/>
      <c r="D36" s="63"/>
      <c r="E36" s="63"/>
      <c r="F36" s="63"/>
      <c r="G36" s="63"/>
      <c r="H36" s="172"/>
      <c r="I36" s="63"/>
      <c r="J36" s="64"/>
    </row>
    <row r="37" spans="2:36" ht="15.75" x14ac:dyDescent="0.2">
      <c r="B37" s="744" t="s">
        <v>825</v>
      </c>
      <c r="C37" s="746" t="s">
        <v>800</v>
      </c>
      <c r="D37" s="746">
        <v>2015</v>
      </c>
      <c r="E37" s="746">
        <v>2019</v>
      </c>
      <c r="F37" s="746">
        <v>2020</v>
      </c>
      <c r="G37" s="746">
        <v>2021</v>
      </c>
      <c r="H37" s="746">
        <v>2022</v>
      </c>
      <c r="I37" s="747">
        <v>2025</v>
      </c>
      <c r="J37" s="748">
        <v>2030</v>
      </c>
    </row>
    <row r="38" spans="2:36" ht="18" x14ac:dyDescent="0.2">
      <c r="B38" s="491" t="s">
        <v>826</v>
      </c>
      <c r="C38" s="49" t="s">
        <v>65</v>
      </c>
      <c r="D38" s="49">
        <v>153</v>
      </c>
      <c r="E38" s="54">
        <v>160</v>
      </c>
      <c r="F38" s="51">
        <v>147</v>
      </c>
      <c r="G38" s="492">
        <v>148</v>
      </c>
      <c r="H38" s="54">
        <v>166</v>
      </c>
      <c r="I38" s="708"/>
      <c r="J38" s="493"/>
    </row>
    <row r="39" spans="2:36" ht="18" x14ac:dyDescent="0.2">
      <c r="B39" s="491" t="s">
        <v>827</v>
      </c>
      <c r="C39" s="49" t="s">
        <v>65</v>
      </c>
      <c r="D39" s="50" t="s">
        <v>74</v>
      </c>
      <c r="E39" s="495" t="s">
        <v>74</v>
      </c>
      <c r="F39" s="495" t="s">
        <v>74</v>
      </c>
      <c r="G39" s="495" t="s">
        <v>74</v>
      </c>
      <c r="H39" s="495">
        <v>1</v>
      </c>
      <c r="I39" s="705"/>
      <c r="J39" s="496"/>
    </row>
    <row r="40" spans="2:36" ht="24" x14ac:dyDescent="0.2">
      <c r="B40" s="501" t="s">
        <v>828</v>
      </c>
      <c r="C40" s="618" t="s">
        <v>829</v>
      </c>
      <c r="D40" s="57">
        <v>90.8</v>
      </c>
      <c r="E40" s="695">
        <v>88</v>
      </c>
      <c r="F40" s="695">
        <v>90.2</v>
      </c>
      <c r="G40" s="695">
        <v>87</v>
      </c>
      <c r="H40" s="695">
        <v>85.1</v>
      </c>
      <c r="I40" s="709"/>
      <c r="J40" s="504"/>
    </row>
    <row r="41" spans="2:36" ht="15" x14ac:dyDescent="0.2">
      <c r="B41" s="48"/>
      <c r="C41" s="49"/>
      <c r="D41" s="49"/>
      <c r="E41" s="49"/>
      <c r="F41" s="51"/>
      <c r="G41" s="50"/>
      <c r="H41" s="50"/>
      <c r="I41" s="65"/>
      <c r="J41" s="49"/>
    </row>
    <row r="42" spans="2:36" ht="13.5" customHeight="1" x14ac:dyDescent="0.2">
      <c r="B42" s="744" t="s">
        <v>830</v>
      </c>
      <c r="C42" s="746" t="s">
        <v>800</v>
      </c>
      <c r="D42" s="746">
        <v>2015</v>
      </c>
      <c r="E42" s="746">
        <v>2019</v>
      </c>
      <c r="F42" s="746">
        <v>2020</v>
      </c>
      <c r="G42" s="746">
        <v>2021</v>
      </c>
      <c r="H42" s="746">
        <v>2022</v>
      </c>
      <c r="I42" s="747">
        <v>2025</v>
      </c>
      <c r="J42" s="748">
        <v>2030</v>
      </c>
    </row>
    <row r="43" spans="2:36" ht="37.5" customHeight="1" x14ac:dyDescent="0.2">
      <c r="B43" s="625" t="s">
        <v>831</v>
      </c>
      <c r="C43" s="45" t="s">
        <v>93</v>
      </c>
      <c r="D43" s="45" t="s">
        <v>74</v>
      </c>
      <c r="E43" s="46" t="s">
        <v>74</v>
      </c>
      <c r="F43" s="627">
        <v>26</v>
      </c>
      <c r="G43" s="628">
        <v>27</v>
      </c>
      <c r="H43" s="46">
        <v>27</v>
      </c>
      <c r="I43" s="710"/>
      <c r="J43" s="629"/>
    </row>
    <row r="44" spans="2:36" ht="37.5" customHeight="1" x14ac:dyDescent="0.2">
      <c r="B44" s="501" t="s">
        <v>832</v>
      </c>
      <c r="C44" s="56" t="s">
        <v>93</v>
      </c>
      <c r="D44" s="175" t="s">
        <v>74</v>
      </c>
      <c r="E44" s="503" t="s">
        <v>74</v>
      </c>
      <c r="F44" s="503">
        <v>42</v>
      </c>
      <c r="G44" s="503">
        <v>46</v>
      </c>
      <c r="H44" s="503">
        <v>46</v>
      </c>
      <c r="I44" s="709"/>
      <c r="J44" s="721"/>
    </row>
    <row r="45" spans="2:36" ht="12" customHeight="1" x14ac:dyDescent="0.2">
      <c r="B45" s="48"/>
      <c r="C45" s="49"/>
      <c r="D45" s="49"/>
      <c r="E45" s="49"/>
      <c r="F45" s="51"/>
      <c r="G45" s="50"/>
      <c r="H45" s="50"/>
      <c r="I45" s="65"/>
      <c r="J45" s="49"/>
      <c r="AE45" s="833"/>
      <c r="AF45" s="833"/>
      <c r="AG45" s="833"/>
      <c r="AH45" s="833"/>
      <c r="AI45" s="833"/>
      <c r="AJ45" s="833"/>
    </row>
    <row r="46" spans="2:36" ht="130.5" customHeight="1" x14ac:dyDescent="0.2">
      <c r="B46" s="834" t="s">
        <v>833</v>
      </c>
      <c r="C46" s="834"/>
      <c r="D46" s="834"/>
      <c r="E46" s="834"/>
      <c r="F46" s="834"/>
      <c r="G46" s="834"/>
      <c r="H46" s="834"/>
      <c r="I46" s="834"/>
      <c r="J46" s="834"/>
    </row>
    <row r="47" spans="2:36" hidden="1" x14ac:dyDescent="0.2">
      <c r="B47" s="40"/>
      <c r="C47" s="40"/>
      <c r="D47" s="40"/>
      <c r="E47" s="40"/>
      <c r="F47" s="40"/>
      <c r="G47" s="40"/>
      <c r="H47" s="40"/>
      <c r="I47" s="40"/>
      <c r="J47" s="40"/>
    </row>
    <row r="48" spans="2:36" hidden="1" x14ac:dyDescent="0.2">
      <c r="B48" s="40"/>
      <c r="C48" s="40"/>
      <c r="D48" s="40"/>
      <c r="E48" s="40"/>
      <c r="F48" s="40"/>
      <c r="G48" s="40"/>
      <c r="H48" s="40"/>
      <c r="I48" s="40"/>
      <c r="J48" s="40"/>
    </row>
    <row r="49" spans="2:10" hidden="1" x14ac:dyDescent="0.2">
      <c r="B49" s="40"/>
      <c r="C49" s="40"/>
      <c r="D49" s="40"/>
      <c r="E49" s="40"/>
      <c r="F49" s="40"/>
      <c r="G49" s="40"/>
      <c r="H49" s="40"/>
      <c r="I49" s="40"/>
      <c r="J49" s="40"/>
    </row>
  </sheetData>
  <mergeCells count="4">
    <mergeCell ref="AE45:AJ45"/>
    <mergeCell ref="I7:J7"/>
    <mergeCell ref="B46:J46"/>
    <mergeCell ref="I17:J17"/>
  </mergeCells>
  <printOptions horizontalCentered="1"/>
  <pageMargins left="0.23622047244094491" right="0.23622047244094491" top="0.35433070866141736" bottom="0" header="0.31496062992125984" footer="0.31496062992125984"/>
  <pageSetup paperSize="9" scale="6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2D42-FEAA-41DC-A7F7-0FC707EF2000}">
  <sheetPr>
    <tabColor theme="0" tint="-0.14999847407452621"/>
  </sheetPr>
  <dimension ref="A1:XFC98"/>
  <sheetViews>
    <sheetView showGridLines="0" zoomScale="85" zoomScaleNormal="85" zoomScaleSheetLayoutView="90" workbookViewId="0">
      <pane ySplit="5" topLeftCell="A6" activePane="bottomLeft" state="frozen"/>
      <selection activeCell="B7" sqref="B7:C7"/>
      <selection pane="bottomLeft"/>
    </sheetView>
  </sheetViews>
  <sheetFormatPr baseColWidth="10" defaultColWidth="11.42578125" defaultRowHeight="14.25" zeroHeight="1" x14ac:dyDescent="0.2"/>
  <cols>
    <col min="1" max="1" width="11.42578125" style="31" customWidth="1"/>
    <col min="2" max="2" width="70.5703125" style="19" customWidth="1"/>
    <col min="3" max="3" width="10.28515625" style="20" customWidth="1"/>
    <col min="4" max="5" width="8.140625" style="20" customWidth="1"/>
    <col min="6" max="6" width="10.7109375" style="20" customWidth="1"/>
    <col min="7" max="8" width="10.85546875" style="20" bestFit="1" customWidth="1"/>
    <col min="9" max="10" width="10.140625" style="20" customWidth="1"/>
    <col min="11" max="11" width="1.7109375" style="31" customWidth="1"/>
    <col min="12" max="12" width="7.5703125" style="19" customWidth="1"/>
    <col min="13" max="16" width="7.5703125" style="20" customWidth="1"/>
    <col min="17" max="17" width="5.140625" style="31" customWidth="1"/>
    <col min="18" max="16338" width="11.42578125" style="31" hidden="1" customWidth="1"/>
    <col min="16339" max="16339" width="0.140625" style="31" hidden="1" customWidth="1"/>
    <col min="16340" max="16340" width="4" style="31" hidden="1" customWidth="1"/>
    <col min="16341" max="16380" width="11.42578125" style="31" hidden="1" customWidth="1"/>
    <col min="16381" max="16383" width="3.85546875" style="31" hidden="1" customWidth="1"/>
    <col min="16384" max="16384" width="4" style="31" hidden="1" customWidth="1"/>
  </cols>
  <sheetData>
    <row r="1" spans="2:17" ht="15" customHeight="1" x14ac:dyDescent="0.2"/>
    <row r="2" spans="2:17" ht="15" customHeight="1" x14ac:dyDescent="0.2"/>
    <row r="3" spans="2:17" ht="15" customHeight="1" x14ac:dyDescent="0.2"/>
    <row r="4" spans="2:17" ht="15" customHeight="1" x14ac:dyDescent="0.2"/>
    <row r="5" spans="2:17" ht="15" customHeight="1" x14ac:dyDescent="0.2"/>
    <row r="6" spans="2:17" s="19" customFormat="1" ht="15" customHeight="1" x14ac:dyDescent="0.25">
      <c r="B6" s="28"/>
      <c r="C6" s="66"/>
      <c r="D6" s="66"/>
      <c r="E6" s="66"/>
      <c r="F6" s="66"/>
      <c r="G6" s="66"/>
      <c r="H6" s="66"/>
      <c r="I6" s="66"/>
      <c r="J6" s="66"/>
      <c r="K6" s="66"/>
      <c r="L6" s="66"/>
      <c r="M6" s="66"/>
      <c r="N6" s="66"/>
      <c r="O6" s="66"/>
      <c r="P6" s="66"/>
      <c r="Q6" s="66"/>
    </row>
    <row r="7" spans="2:17" s="19" customFormat="1" ht="18" customHeight="1" x14ac:dyDescent="0.2">
      <c r="B7" s="28"/>
      <c r="C7" s="66"/>
      <c r="D7" s="715" t="s">
        <v>834</v>
      </c>
      <c r="E7" s="716"/>
      <c r="F7" s="716"/>
      <c r="G7" s="716"/>
      <c r="H7" s="716"/>
      <c r="I7" s="831" t="s">
        <v>798</v>
      </c>
      <c r="J7" s="832"/>
      <c r="K7" s="66"/>
      <c r="L7" s="717" t="s">
        <v>835</v>
      </c>
      <c r="M7" s="717"/>
      <c r="N7" s="717"/>
      <c r="O7" s="717"/>
      <c r="P7" s="717"/>
      <c r="Q7" s="31"/>
    </row>
    <row r="8" spans="2:17" ht="25.5" customHeight="1" x14ac:dyDescent="0.2">
      <c r="B8" s="155" t="s">
        <v>836</v>
      </c>
      <c r="C8" s="156" t="s">
        <v>800</v>
      </c>
      <c r="D8" s="732">
        <v>2015</v>
      </c>
      <c r="E8" s="733">
        <v>2019</v>
      </c>
      <c r="F8" s="733">
        <v>2020</v>
      </c>
      <c r="G8" s="733">
        <v>2021</v>
      </c>
      <c r="H8" s="733">
        <v>2022</v>
      </c>
      <c r="I8" s="732">
        <v>2025</v>
      </c>
      <c r="J8" s="734">
        <v>2030</v>
      </c>
      <c r="K8" s="66"/>
      <c r="L8" s="732">
        <v>2015</v>
      </c>
      <c r="M8" s="733">
        <v>2019</v>
      </c>
      <c r="N8" s="733">
        <v>2020</v>
      </c>
      <c r="O8" s="733">
        <v>2021</v>
      </c>
      <c r="P8" s="734">
        <v>2022</v>
      </c>
      <c r="Q8" s="38"/>
    </row>
    <row r="9" spans="2:17" s="19" customFormat="1" ht="18" customHeight="1" x14ac:dyDescent="0.2">
      <c r="B9" s="150" t="s">
        <v>837</v>
      </c>
      <c r="C9" s="151" t="s">
        <v>100</v>
      </c>
      <c r="D9" s="152">
        <v>42</v>
      </c>
      <c r="E9" s="153">
        <v>41</v>
      </c>
      <c r="F9" s="153" t="s">
        <v>101</v>
      </c>
      <c r="G9" s="153" t="s">
        <v>102</v>
      </c>
      <c r="H9" s="153">
        <v>37</v>
      </c>
      <c r="I9" s="152"/>
      <c r="J9" s="154"/>
      <c r="K9" s="66"/>
      <c r="L9" s="152">
        <v>50</v>
      </c>
      <c r="M9" s="153">
        <v>55</v>
      </c>
      <c r="N9" s="153">
        <v>52</v>
      </c>
      <c r="O9" s="153">
        <v>49</v>
      </c>
      <c r="P9" s="154">
        <v>51</v>
      </c>
      <c r="Q9" s="31"/>
    </row>
    <row r="10" spans="2:17" s="19" customFormat="1" ht="18" customHeight="1" x14ac:dyDescent="0.2">
      <c r="B10" s="750" t="s">
        <v>838</v>
      </c>
      <c r="C10" s="68"/>
      <c r="D10" s="69"/>
      <c r="E10" s="70"/>
      <c r="F10" s="70"/>
      <c r="G10" s="70"/>
      <c r="H10" s="70"/>
      <c r="I10" s="69"/>
      <c r="J10" s="71"/>
      <c r="K10" s="66"/>
      <c r="L10" s="69"/>
      <c r="M10" s="70"/>
      <c r="N10" s="70"/>
      <c r="O10" s="70"/>
      <c r="P10" s="71"/>
      <c r="Q10" s="31"/>
    </row>
    <row r="11" spans="2:17" s="77" customFormat="1" ht="18" customHeight="1" x14ac:dyDescent="0.2">
      <c r="B11" s="72" t="s">
        <v>839</v>
      </c>
      <c r="C11" s="73" t="s">
        <v>105</v>
      </c>
      <c r="D11" s="74">
        <v>19</v>
      </c>
      <c r="E11" s="75">
        <v>18</v>
      </c>
      <c r="F11" s="75">
        <v>16</v>
      </c>
      <c r="G11" s="75">
        <v>14</v>
      </c>
      <c r="H11" s="75">
        <v>14</v>
      </c>
      <c r="I11" s="74"/>
      <c r="J11" s="76"/>
      <c r="L11" s="78">
        <v>22</v>
      </c>
      <c r="M11" s="75">
        <v>26</v>
      </c>
      <c r="N11" s="75">
        <v>24</v>
      </c>
      <c r="O11" s="79">
        <v>23</v>
      </c>
      <c r="P11" s="80">
        <v>22</v>
      </c>
      <c r="Q11" s="31"/>
    </row>
    <row r="12" spans="2:17" s="19" customFormat="1" ht="28.5" x14ac:dyDescent="0.2">
      <c r="B12" s="81" t="s">
        <v>840</v>
      </c>
      <c r="C12" s="73" t="s">
        <v>105</v>
      </c>
      <c r="D12" s="74" t="s">
        <v>74</v>
      </c>
      <c r="E12" s="75">
        <v>3</v>
      </c>
      <c r="F12" s="75">
        <v>3</v>
      </c>
      <c r="G12" s="75">
        <v>5</v>
      </c>
      <c r="H12" s="75">
        <v>9</v>
      </c>
      <c r="I12" s="74"/>
      <c r="J12" s="76"/>
      <c r="L12" s="78" t="s">
        <v>74</v>
      </c>
      <c r="M12" s="75">
        <v>4</v>
      </c>
      <c r="N12" s="75">
        <v>5</v>
      </c>
      <c r="O12" s="79">
        <v>6</v>
      </c>
      <c r="P12" s="80">
        <v>9</v>
      </c>
      <c r="Q12" s="31"/>
    </row>
    <row r="13" spans="2:17" s="19" customFormat="1" ht="18" customHeight="1" x14ac:dyDescent="0.2">
      <c r="B13" s="72" t="s">
        <v>841</v>
      </c>
      <c r="C13" s="73" t="s">
        <v>105</v>
      </c>
      <c r="D13" s="74">
        <v>22</v>
      </c>
      <c r="E13" s="75">
        <v>20</v>
      </c>
      <c r="F13" s="75">
        <v>17</v>
      </c>
      <c r="G13" s="75" t="s">
        <v>108</v>
      </c>
      <c r="H13" s="75">
        <v>15</v>
      </c>
      <c r="I13" s="74"/>
      <c r="J13" s="76"/>
      <c r="L13" s="78">
        <v>27</v>
      </c>
      <c r="M13" s="75">
        <v>25</v>
      </c>
      <c r="N13" s="75">
        <v>22</v>
      </c>
      <c r="O13" s="79">
        <v>19</v>
      </c>
      <c r="P13" s="80">
        <v>20</v>
      </c>
      <c r="Q13" s="31"/>
    </row>
    <row r="14" spans="2:17" s="19" customFormat="1" ht="18" customHeight="1" x14ac:dyDescent="0.2">
      <c r="B14" s="72" t="s">
        <v>842</v>
      </c>
      <c r="C14" s="73" t="s">
        <v>105</v>
      </c>
      <c r="D14" s="82" t="s">
        <v>75</v>
      </c>
      <c r="E14" s="75" t="s">
        <v>75</v>
      </c>
      <c r="F14" s="75" t="s">
        <v>75</v>
      </c>
      <c r="G14" s="75" t="s">
        <v>75</v>
      </c>
      <c r="H14" s="83" t="s">
        <v>75</v>
      </c>
      <c r="I14" s="74"/>
      <c r="J14" s="76"/>
      <c r="L14" s="84">
        <v>1</v>
      </c>
      <c r="M14" s="75" t="s">
        <v>75</v>
      </c>
      <c r="N14" s="75" t="s">
        <v>75</v>
      </c>
      <c r="O14" s="79" t="s">
        <v>75</v>
      </c>
      <c r="P14" s="85" t="s">
        <v>75</v>
      </c>
      <c r="Q14" s="31"/>
    </row>
    <row r="15" spans="2:17" s="19" customFormat="1" ht="18" customHeight="1" x14ac:dyDescent="0.2">
      <c r="B15" s="750" t="s">
        <v>843</v>
      </c>
      <c r="C15" s="73"/>
      <c r="D15" s="74"/>
      <c r="E15" s="75"/>
      <c r="F15" s="75"/>
      <c r="G15" s="75"/>
      <c r="H15" s="75"/>
      <c r="I15" s="74"/>
      <c r="J15" s="76"/>
      <c r="L15" s="74"/>
      <c r="M15" s="75"/>
      <c r="N15" s="75"/>
      <c r="O15" s="75"/>
      <c r="P15" s="76"/>
      <c r="Q15" s="31"/>
    </row>
    <row r="16" spans="2:17" s="19" customFormat="1" ht="18" customHeight="1" x14ac:dyDescent="0.2">
      <c r="B16" s="87" t="s">
        <v>844</v>
      </c>
      <c r="C16" s="73" t="s">
        <v>105</v>
      </c>
      <c r="D16" s="74">
        <v>22</v>
      </c>
      <c r="E16" s="75">
        <v>24</v>
      </c>
      <c r="F16" s="75" t="s">
        <v>112</v>
      </c>
      <c r="G16" s="75" t="s">
        <v>113</v>
      </c>
      <c r="H16" s="75">
        <v>23</v>
      </c>
      <c r="I16" s="74"/>
      <c r="J16" s="76"/>
      <c r="L16" s="78">
        <v>22</v>
      </c>
      <c r="M16" s="79">
        <v>23</v>
      </c>
      <c r="N16" s="79">
        <v>20</v>
      </c>
      <c r="O16" s="79">
        <v>18</v>
      </c>
      <c r="P16" s="80">
        <v>21</v>
      </c>
      <c r="Q16" s="31"/>
    </row>
    <row r="17" spans="2:17" s="19" customFormat="1" ht="18" customHeight="1" x14ac:dyDescent="0.2">
      <c r="B17" s="87" t="s">
        <v>845</v>
      </c>
      <c r="C17" s="73" t="s">
        <v>105</v>
      </c>
      <c r="D17" s="82">
        <v>5</v>
      </c>
      <c r="E17" s="75">
        <v>1</v>
      </c>
      <c r="F17" s="75">
        <v>1</v>
      </c>
      <c r="G17" s="75">
        <v>1</v>
      </c>
      <c r="H17" s="83" t="s">
        <v>75</v>
      </c>
      <c r="I17" s="74"/>
      <c r="J17" s="76"/>
      <c r="L17" s="84">
        <v>13</v>
      </c>
      <c r="M17" s="79">
        <v>18</v>
      </c>
      <c r="N17" s="79">
        <v>17</v>
      </c>
      <c r="O17" s="79">
        <v>17</v>
      </c>
      <c r="P17" s="80">
        <v>15</v>
      </c>
      <c r="Q17" s="31"/>
    </row>
    <row r="18" spans="2:17" s="19" customFormat="1" ht="18" customHeight="1" x14ac:dyDescent="0.2">
      <c r="B18" s="87" t="s">
        <v>846</v>
      </c>
      <c r="C18" s="73" t="s">
        <v>105</v>
      </c>
      <c r="D18" s="74">
        <v>12</v>
      </c>
      <c r="E18" s="75">
        <v>11</v>
      </c>
      <c r="F18" s="75">
        <v>10</v>
      </c>
      <c r="G18" s="75">
        <v>9</v>
      </c>
      <c r="H18" s="75">
        <v>9</v>
      </c>
      <c r="I18" s="74"/>
      <c r="J18" s="76"/>
      <c r="L18" s="78">
        <v>9</v>
      </c>
      <c r="M18" s="79">
        <v>8</v>
      </c>
      <c r="N18" s="79">
        <v>7</v>
      </c>
      <c r="O18" s="79">
        <v>7</v>
      </c>
      <c r="P18" s="80">
        <v>7</v>
      </c>
      <c r="Q18" s="31"/>
    </row>
    <row r="19" spans="2:17" s="19" customFormat="1" ht="18" customHeight="1" x14ac:dyDescent="0.2">
      <c r="B19" s="87" t="s">
        <v>847</v>
      </c>
      <c r="C19" s="73" t="s">
        <v>105</v>
      </c>
      <c r="D19" s="74">
        <v>4</v>
      </c>
      <c r="E19" s="75">
        <v>4</v>
      </c>
      <c r="F19" s="75">
        <v>4</v>
      </c>
      <c r="G19" s="75">
        <v>5</v>
      </c>
      <c r="H19" s="75">
        <v>5</v>
      </c>
      <c r="I19" s="74"/>
      <c r="J19" s="76"/>
      <c r="L19" s="78">
        <v>5</v>
      </c>
      <c r="M19" s="79">
        <v>6</v>
      </c>
      <c r="N19" s="79">
        <v>7</v>
      </c>
      <c r="O19" s="79">
        <v>7</v>
      </c>
      <c r="P19" s="80">
        <v>8</v>
      </c>
      <c r="Q19" s="31"/>
    </row>
    <row r="20" spans="2:17" s="19" customFormat="1" ht="18" customHeight="1" x14ac:dyDescent="0.2">
      <c r="B20" s="750" t="s">
        <v>848</v>
      </c>
      <c r="C20" s="73"/>
      <c r="D20" s="74"/>
      <c r="E20" s="75"/>
      <c r="F20" s="75"/>
      <c r="G20" s="75"/>
      <c r="H20" s="75"/>
      <c r="I20" s="74"/>
      <c r="J20" s="76"/>
      <c r="K20" s="31"/>
      <c r="L20" s="74"/>
      <c r="M20" s="75"/>
      <c r="N20" s="75"/>
      <c r="O20" s="75"/>
      <c r="P20" s="76"/>
      <c r="Q20" s="31"/>
    </row>
    <row r="21" spans="2:17" s="19" customFormat="1" ht="18" customHeight="1" x14ac:dyDescent="0.2">
      <c r="B21" s="87" t="s">
        <v>118</v>
      </c>
      <c r="C21" s="73" t="s">
        <v>105</v>
      </c>
      <c r="D21" s="74">
        <v>39</v>
      </c>
      <c r="E21" s="75">
        <v>39</v>
      </c>
      <c r="F21" s="75">
        <v>34</v>
      </c>
      <c r="G21" s="75">
        <v>32</v>
      </c>
      <c r="H21" s="75">
        <v>36</v>
      </c>
      <c r="I21" s="74"/>
      <c r="J21" s="76"/>
      <c r="K21" s="31"/>
      <c r="L21" s="74" t="s">
        <v>74</v>
      </c>
      <c r="M21" s="83" t="s">
        <v>74</v>
      </c>
      <c r="N21" s="83" t="s">
        <v>74</v>
      </c>
      <c r="O21" s="83">
        <v>47</v>
      </c>
      <c r="P21" s="76">
        <v>50</v>
      </c>
      <c r="Q21" s="31"/>
    </row>
    <row r="22" spans="2:17" s="19" customFormat="1" ht="18" customHeight="1" x14ac:dyDescent="0.2">
      <c r="B22" s="87" t="s">
        <v>119</v>
      </c>
      <c r="C22" s="73" t="s">
        <v>105</v>
      </c>
      <c r="D22" s="74">
        <v>2</v>
      </c>
      <c r="E22" s="75">
        <v>2</v>
      </c>
      <c r="F22" s="75">
        <v>2</v>
      </c>
      <c r="G22" s="75">
        <v>1</v>
      </c>
      <c r="H22" s="75">
        <v>1</v>
      </c>
      <c r="I22" s="74"/>
      <c r="J22" s="76"/>
      <c r="K22" s="31"/>
      <c r="L22" s="74" t="s">
        <v>74</v>
      </c>
      <c r="M22" s="83" t="s">
        <v>74</v>
      </c>
      <c r="N22" s="83" t="s">
        <v>74</v>
      </c>
      <c r="O22" s="83">
        <v>1</v>
      </c>
      <c r="P22" s="76">
        <v>1</v>
      </c>
      <c r="Q22" s="31"/>
    </row>
    <row r="23" spans="2:17" ht="18" customHeight="1" x14ac:dyDescent="0.2">
      <c r="B23" s="87" t="s">
        <v>120</v>
      </c>
      <c r="C23" s="73" t="s">
        <v>105</v>
      </c>
      <c r="D23" s="82" t="s">
        <v>75</v>
      </c>
      <c r="E23" s="75" t="s">
        <v>75</v>
      </c>
      <c r="F23" s="75" t="s">
        <v>75</v>
      </c>
      <c r="G23" s="75" t="s">
        <v>75</v>
      </c>
      <c r="H23" s="83" t="s">
        <v>75</v>
      </c>
      <c r="I23" s="74"/>
      <c r="J23" s="76"/>
      <c r="L23" s="82" t="s">
        <v>74</v>
      </c>
      <c r="M23" s="83" t="s">
        <v>74</v>
      </c>
      <c r="N23" s="83" t="s">
        <v>74</v>
      </c>
      <c r="O23" s="83" t="s">
        <v>75</v>
      </c>
      <c r="P23" s="88" t="s">
        <v>75</v>
      </c>
    </row>
    <row r="24" spans="2:17" ht="33.75" customHeight="1" x14ac:dyDescent="0.2">
      <c r="B24" s="150" t="s">
        <v>849</v>
      </c>
      <c r="C24" s="151" t="s">
        <v>122</v>
      </c>
      <c r="D24" s="152">
        <v>4</v>
      </c>
      <c r="E24" s="153">
        <v>4</v>
      </c>
      <c r="F24" s="153" t="s">
        <v>123</v>
      </c>
      <c r="G24" s="153" t="s">
        <v>124</v>
      </c>
      <c r="H24" s="153">
        <v>2</v>
      </c>
      <c r="I24" s="152"/>
      <c r="J24" s="154"/>
      <c r="K24" s="66"/>
      <c r="L24" s="152" t="s">
        <v>74</v>
      </c>
      <c r="M24" s="153" t="s">
        <v>74</v>
      </c>
      <c r="N24" s="153" t="s">
        <v>74</v>
      </c>
      <c r="O24" s="153">
        <v>5</v>
      </c>
      <c r="P24" s="154">
        <v>5</v>
      </c>
    </row>
    <row r="25" spans="2:17" ht="24.75" customHeight="1" x14ac:dyDescent="0.2">
      <c r="B25" s="89" t="s">
        <v>850</v>
      </c>
      <c r="C25" s="91" t="s">
        <v>126</v>
      </c>
      <c r="D25" s="92">
        <v>2</v>
      </c>
      <c r="E25" s="93">
        <v>2</v>
      </c>
      <c r="F25" s="93" t="s">
        <v>124</v>
      </c>
      <c r="G25" s="93" t="s">
        <v>127</v>
      </c>
      <c r="H25" s="93">
        <v>1</v>
      </c>
      <c r="I25" s="92"/>
      <c r="J25" s="94"/>
      <c r="L25" s="95" t="s">
        <v>74</v>
      </c>
      <c r="M25" s="96" t="s">
        <v>74</v>
      </c>
      <c r="N25" s="96" t="s">
        <v>74</v>
      </c>
      <c r="O25" s="96">
        <v>2</v>
      </c>
      <c r="P25" s="94">
        <v>2</v>
      </c>
    </row>
    <row r="26" spans="2:17" s="38" customFormat="1" ht="18" customHeight="1" x14ac:dyDescent="0.2">
      <c r="B26" s="150" t="s">
        <v>128</v>
      </c>
      <c r="C26" s="151" t="s">
        <v>122</v>
      </c>
      <c r="D26" s="152">
        <v>46</v>
      </c>
      <c r="E26" s="153">
        <v>44</v>
      </c>
      <c r="F26" s="153" t="s">
        <v>129</v>
      </c>
      <c r="G26" s="153" t="s">
        <v>851</v>
      </c>
      <c r="H26" s="153">
        <v>40</v>
      </c>
      <c r="I26" s="152">
        <v>38</v>
      </c>
      <c r="J26" s="154" t="s">
        <v>131</v>
      </c>
      <c r="K26" s="66"/>
      <c r="L26" s="152" t="s">
        <v>74</v>
      </c>
      <c r="M26" s="153" t="s">
        <v>74</v>
      </c>
      <c r="N26" s="153" t="s">
        <v>74</v>
      </c>
      <c r="O26" s="153">
        <v>54</v>
      </c>
      <c r="P26" s="154">
        <v>56</v>
      </c>
      <c r="Q26" s="31"/>
    </row>
    <row r="27" spans="2:17" s="38" customFormat="1" ht="18" customHeight="1" x14ac:dyDescent="0.2">
      <c r="B27" s="97"/>
      <c r="C27" s="98" t="s">
        <v>132</v>
      </c>
      <c r="D27" s="99"/>
      <c r="E27" s="100">
        <v>-0.03</v>
      </c>
      <c r="F27" s="101" t="s">
        <v>133</v>
      </c>
      <c r="G27" s="101" t="s">
        <v>134</v>
      </c>
      <c r="H27" s="100">
        <v>-0.13</v>
      </c>
      <c r="I27" s="650">
        <v>-0.17</v>
      </c>
      <c r="J27" s="102" t="s">
        <v>852</v>
      </c>
      <c r="L27" s="103"/>
      <c r="M27" s="104"/>
      <c r="N27" s="104"/>
      <c r="O27" s="104"/>
      <c r="P27" s="105"/>
      <c r="Q27" s="31"/>
    </row>
    <row r="28" spans="2:17" s="77" customFormat="1" ht="18" customHeight="1" x14ac:dyDescent="0.2">
      <c r="B28" s="106" t="s">
        <v>853</v>
      </c>
      <c r="C28" s="107" t="s">
        <v>105</v>
      </c>
      <c r="D28" s="108">
        <v>46</v>
      </c>
      <c r="E28" s="109">
        <v>42</v>
      </c>
      <c r="F28" s="109" t="s">
        <v>137</v>
      </c>
      <c r="G28" s="109" t="s">
        <v>138</v>
      </c>
      <c r="H28" s="110">
        <v>33</v>
      </c>
      <c r="I28" s="108"/>
      <c r="J28" s="111"/>
      <c r="L28" s="112" t="s">
        <v>74</v>
      </c>
      <c r="M28" s="109" t="s">
        <v>74</v>
      </c>
      <c r="N28" s="109" t="s">
        <v>74</v>
      </c>
      <c r="O28" s="110">
        <v>49</v>
      </c>
      <c r="P28" s="113">
        <v>48</v>
      </c>
      <c r="Q28" s="31"/>
    </row>
    <row r="29" spans="2:17" s="19" customFormat="1" ht="18" customHeight="1" x14ac:dyDescent="0.2">
      <c r="B29" s="115" t="s">
        <v>854</v>
      </c>
      <c r="C29" s="116" t="s">
        <v>105</v>
      </c>
      <c r="D29" s="117"/>
      <c r="E29" s="118">
        <v>2</v>
      </c>
      <c r="F29" s="118" t="s">
        <v>123</v>
      </c>
      <c r="G29" s="118">
        <v>4</v>
      </c>
      <c r="H29" s="119">
        <v>7</v>
      </c>
      <c r="I29" s="117"/>
      <c r="J29" s="120"/>
      <c r="L29" s="121" t="s">
        <v>74</v>
      </c>
      <c r="M29" s="118" t="s">
        <v>74</v>
      </c>
      <c r="N29" s="118" t="s">
        <v>74</v>
      </c>
      <c r="O29" s="26">
        <v>5</v>
      </c>
      <c r="P29" s="27">
        <v>8</v>
      </c>
      <c r="Q29" s="31"/>
    </row>
    <row r="30" spans="2:17" s="19" customFormat="1" ht="12" customHeight="1" x14ac:dyDescent="0.2">
      <c r="B30" s="656"/>
      <c r="C30" s="75"/>
      <c r="D30" s="75"/>
      <c r="E30" s="75"/>
      <c r="F30" s="75"/>
      <c r="G30" s="75"/>
      <c r="H30" s="79"/>
      <c r="I30" s="75"/>
      <c r="J30" s="75"/>
      <c r="L30" s="79"/>
      <c r="M30" s="75"/>
      <c r="N30" s="75"/>
      <c r="O30" s="11"/>
      <c r="P30" s="11"/>
      <c r="Q30" s="31"/>
    </row>
    <row r="31" spans="2:17" ht="27" customHeight="1" x14ac:dyDescent="0.2">
      <c r="B31" s="839" t="s">
        <v>855</v>
      </c>
      <c r="C31" s="839"/>
      <c r="D31" s="839"/>
      <c r="E31" s="839"/>
      <c r="F31" s="839"/>
      <c r="G31" s="839"/>
      <c r="H31" s="839"/>
      <c r="I31" s="839"/>
      <c r="J31" s="839"/>
      <c r="K31" s="839"/>
      <c r="L31" s="839"/>
      <c r="M31" s="839"/>
      <c r="N31" s="839"/>
      <c r="O31" s="839"/>
      <c r="P31" s="839"/>
    </row>
    <row r="32" spans="2:17" ht="15" x14ac:dyDescent="0.2">
      <c r="B32" s="122"/>
      <c r="C32" s="123"/>
      <c r="D32" s="123"/>
      <c r="E32" s="123"/>
      <c r="F32" s="123"/>
      <c r="G32" s="123"/>
      <c r="H32" s="123"/>
      <c r="I32" s="123"/>
      <c r="J32" s="123"/>
      <c r="K32" s="123"/>
      <c r="L32" s="123"/>
      <c r="M32" s="123"/>
      <c r="N32" s="123"/>
      <c r="O32" s="123"/>
      <c r="P32" s="123"/>
    </row>
    <row r="33" spans="2:17" ht="25.5" customHeight="1" x14ac:dyDescent="0.2">
      <c r="B33" s="155" t="s">
        <v>856</v>
      </c>
      <c r="C33" s="156" t="s">
        <v>800</v>
      </c>
      <c r="D33" s="732">
        <v>2015</v>
      </c>
      <c r="E33" s="733">
        <v>2019</v>
      </c>
      <c r="F33" s="733">
        <v>2020</v>
      </c>
      <c r="G33" s="733">
        <v>2021</v>
      </c>
      <c r="H33" s="733">
        <v>2022</v>
      </c>
      <c r="I33" s="732">
        <v>2025</v>
      </c>
      <c r="J33" s="734">
        <v>2030</v>
      </c>
      <c r="K33" s="66"/>
      <c r="L33" s="732">
        <v>2015</v>
      </c>
      <c r="M33" s="733">
        <v>2019</v>
      </c>
      <c r="N33" s="733">
        <v>2020</v>
      </c>
      <c r="O33" s="733">
        <v>2021</v>
      </c>
      <c r="P33" s="734">
        <v>2022</v>
      </c>
    </row>
    <row r="34" spans="2:17" s="124" customFormat="1" ht="18" customHeight="1" x14ac:dyDescent="0.2">
      <c r="B34" s="150" t="s">
        <v>857</v>
      </c>
      <c r="C34" s="151" t="s">
        <v>143</v>
      </c>
      <c r="D34" s="152">
        <v>94</v>
      </c>
      <c r="E34" s="153">
        <v>68</v>
      </c>
      <c r="F34" s="153">
        <v>64</v>
      </c>
      <c r="G34" s="153">
        <v>49</v>
      </c>
      <c r="H34" s="153">
        <v>42</v>
      </c>
      <c r="I34" s="152"/>
      <c r="J34" s="154"/>
      <c r="K34" s="66"/>
      <c r="L34" s="152" t="s">
        <v>74</v>
      </c>
      <c r="M34" s="153" t="s">
        <v>74</v>
      </c>
      <c r="N34" s="153" t="s">
        <v>74</v>
      </c>
      <c r="O34" s="153">
        <v>51</v>
      </c>
      <c r="P34" s="154">
        <v>47</v>
      </c>
      <c r="Q34" s="31"/>
    </row>
    <row r="35" spans="2:17" s="124" customFormat="1" ht="17.25" customHeight="1" x14ac:dyDescent="0.2">
      <c r="B35" s="157"/>
      <c r="C35" s="158" t="s">
        <v>144</v>
      </c>
      <c r="D35" s="159"/>
      <c r="E35" s="160"/>
      <c r="F35" s="160"/>
      <c r="G35" s="161">
        <v>-0.23</v>
      </c>
      <c r="H35" s="161">
        <v>-0.34</v>
      </c>
      <c r="I35" s="162" t="s">
        <v>145</v>
      </c>
      <c r="J35" s="163" t="s">
        <v>146</v>
      </c>
      <c r="K35" s="164"/>
      <c r="L35" s="165"/>
      <c r="M35" s="166"/>
      <c r="N35" s="166"/>
      <c r="O35" s="166"/>
      <c r="P35" s="167"/>
      <c r="Q35" s="31"/>
    </row>
    <row r="36" spans="2:17" ht="18" customHeight="1" x14ac:dyDescent="0.2">
      <c r="B36" s="750" t="s">
        <v>838</v>
      </c>
      <c r="C36" s="68"/>
      <c r="D36" s="74"/>
      <c r="E36" s="75"/>
      <c r="F36" s="75"/>
      <c r="G36" s="75"/>
      <c r="H36" s="75"/>
      <c r="I36" s="74"/>
      <c r="J36" s="76"/>
      <c r="L36" s="74"/>
      <c r="M36" s="75"/>
      <c r="N36" s="75"/>
      <c r="O36" s="75"/>
      <c r="P36" s="76"/>
    </row>
    <row r="37" spans="2:17" s="19" customFormat="1" ht="18" customHeight="1" x14ac:dyDescent="0.2">
      <c r="B37" s="72" t="s">
        <v>839</v>
      </c>
      <c r="C37" s="73" t="s">
        <v>147</v>
      </c>
      <c r="D37" s="74">
        <v>92</v>
      </c>
      <c r="E37" s="75">
        <v>66</v>
      </c>
      <c r="F37" s="75">
        <v>62</v>
      </c>
      <c r="G37" s="75">
        <v>48</v>
      </c>
      <c r="H37" s="75">
        <v>41</v>
      </c>
      <c r="I37" s="74"/>
      <c r="J37" s="76"/>
      <c r="L37" s="74" t="s">
        <v>74</v>
      </c>
      <c r="M37" s="5" t="s">
        <v>74</v>
      </c>
      <c r="N37" s="5" t="s">
        <v>74</v>
      </c>
      <c r="O37" s="5">
        <v>48</v>
      </c>
      <c r="P37" s="12">
        <v>43</v>
      </c>
      <c r="Q37" s="31"/>
    </row>
    <row r="38" spans="2:17" s="19" customFormat="1" ht="28.5" x14ac:dyDescent="0.2">
      <c r="B38" s="81" t="s">
        <v>840</v>
      </c>
      <c r="C38" s="73" t="s">
        <v>147</v>
      </c>
      <c r="D38" s="74">
        <v>0</v>
      </c>
      <c r="E38" s="75" t="s">
        <v>75</v>
      </c>
      <c r="F38" s="75" t="s">
        <v>75</v>
      </c>
      <c r="G38" s="75" t="s">
        <v>75</v>
      </c>
      <c r="H38" s="75">
        <v>1</v>
      </c>
      <c r="I38" s="74"/>
      <c r="J38" s="76"/>
      <c r="L38" s="74" t="s">
        <v>74</v>
      </c>
      <c r="M38" s="5" t="s">
        <v>74</v>
      </c>
      <c r="N38" s="5" t="s">
        <v>74</v>
      </c>
      <c r="O38" s="5">
        <v>2</v>
      </c>
      <c r="P38" s="12">
        <v>3</v>
      </c>
      <c r="Q38" s="31"/>
    </row>
    <row r="39" spans="2:17" s="19" customFormat="1" ht="18" customHeight="1" x14ac:dyDescent="0.2">
      <c r="B39" s="72" t="s">
        <v>841</v>
      </c>
      <c r="C39" s="73" t="s">
        <v>147</v>
      </c>
      <c r="D39" s="74">
        <v>1</v>
      </c>
      <c r="E39" s="75">
        <v>1</v>
      </c>
      <c r="F39" s="75">
        <v>1</v>
      </c>
      <c r="G39" s="75">
        <v>1</v>
      </c>
      <c r="H39" s="75">
        <v>1</v>
      </c>
      <c r="I39" s="74"/>
      <c r="J39" s="76"/>
      <c r="L39" s="74" t="s">
        <v>74</v>
      </c>
      <c r="M39" s="5" t="s">
        <v>74</v>
      </c>
      <c r="N39" s="5" t="s">
        <v>74</v>
      </c>
      <c r="O39" s="5">
        <v>1</v>
      </c>
      <c r="P39" s="12">
        <v>1</v>
      </c>
      <c r="Q39" s="31"/>
    </row>
    <row r="40" spans="2:17" s="19" customFormat="1" ht="18" customHeight="1" x14ac:dyDescent="0.2">
      <c r="B40" s="72" t="s">
        <v>842</v>
      </c>
      <c r="C40" s="73" t="s">
        <v>147</v>
      </c>
      <c r="D40" s="82">
        <v>0</v>
      </c>
      <c r="E40" s="75">
        <v>0</v>
      </c>
      <c r="F40" s="75">
        <v>0</v>
      </c>
      <c r="G40" s="75">
        <v>0</v>
      </c>
      <c r="H40" s="75">
        <v>0</v>
      </c>
      <c r="I40" s="74"/>
      <c r="J40" s="76"/>
      <c r="L40" s="82" t="s">
        <v>74</v>
      </c>
      <c r="M40" s="5" t="s">
        <v>74</v>
      </c>
      <c r="N40" s="5" t="s">
        <v>74</v>
      </c>
      <c r="O40" s="5">
        <v>0</v>
      </c>
      <c r="P40" s="12">
        <v>0</v>
      </c>
      <c r="Q40" s="31"/>
    </row>
    <row r="41" spans="2:17" s="19" customFormat="1" ht="18" customHeight="1" x14ac:dyDescent="0.2">
      <c r="B41" s="750" t="s">
        <v>843</v>
      </c>
      <c r="C41" s="73"/>
      <c r="D41" s="74"/>
      <c r="E41" s="75"/>
      <c r="F41" s="75"/>
      <c r="G41" s="75"/>
      <c r="H41" s="75"/>
      <c r="I41" s="74"/>
      <c r="J41" s="76"/>
      <c r="L41" s="74"/>
      <c r="M41" s="4"/>
      <c r="N41" s="125"/>
      <c r="O41" s="125"/>
      <c r="P41" s="126"/>
      <c r="Q41" s="31"/>
    </row>
    <row r="42" spans="2:17" s="19" customFormat="1" ht="18" customHeight="1" x14ac:dyDescent="0.2">
      <c r="B42" s="87" t="s">
        <v>844</v>
      </c>
      <c r="C42" s="73" t="s">
        <v>147</v>
      </c>
      <c r="D42" s="78">
        <v>9</v>
      </c>
      <c r="E42" s="79">
        <v>15</v>
      </c>
      <c r="F42" s="79">
        <v>12</v>
      </c>
      <c r="G42" s="79">
        <v>7</v>
      </c>
      <c r="H42" s="79">
        <v>7</v>
      </c>
      <c r="I42" s="78"/>
      <c r="J42" s="80"/>
      <c r="L42" s="127" t="s">
        <v>74</v>
      </c>
      <c r="M42" s="5" t="s">
        <v>74</v>
      </c>
      <c r="N42" s="5" t="s">
        <v>74</v>
      </c>
      <c r="O42" s="8">
        <v>5</v>
      </c>
      <c r="P42" s="12">
        <v>5</v>
      </c>
      <c r="Q42" s="31"/>
    </row>
    <row r="43" spans="2:17" s="19" customFormat="1" ht="18" customHeight="1" x14ac:dyDescent="0.2">
      <c r="B43" s="87" t="s">
        <v>845</v>
      </c>
      <c r="C43" s="73" t="s">
        <v>147</v>
      </c>
      <c r="D43" s="78">
        <v>33</v>
      </c>
      <c r="E43" s="79">
        <v>3</v>
      </c>
      <c r="F43" s="79">
        <v>3</v>
      </c>
      <c r="G43" s="79">
        <v>1</v>
      </c>
      <c r="H43" s="79">
        <v>1</v>
      </c>
      <c r="I43" s="78"/>
      <c r="J43" s="80"/>
      <c r="L43" s="84" t="s">
        <v>74</v>
      </c>
      <c r="M43" s="5" t="s">
        <v>74</v>
      </c>
      <c r="N43" s="5" t="s">
        <v>74</v>
      </c>
      <c r="O43" s="8">
        <v>16</v>
      </c>
      <c r="P43" s="12">
        <v>15</v>
      </c>
      <c r="Q43" s="31"/>
    </row>
    <row r="44" spans="2:17" s="19" customFormat="1" ht="18" customHeight="1" x14ac:dyDescent="0.2">
      <c r="B44" s="87" t="s">
        <v>846</v>
      </c>
      <c r="C44" s="73" t="s">
        <v>147</v>
      </c>
      <c r="D44" s="78">
        <v>49</v>
      </c>
      <c r="E44" s="79">
        <v>39</v>
      </c>
      <c r="F44" s="79">
        <v>31</v>
      </c>
      <c r="G44" s="79">
        <v>23</v>
      </c>
      <c r="H44" s="79">
        <v>23</v>
      </c>
      <c r="I44" s="78"/>
      <c r="J44" s="80"/>
      <c r="L44" s="127" t="s">
        <v>74</v>
      </c>
      <c r="M44" s="5" t="s">
        <v>74</v>
      </c>
      <c r="N44" s="5" t="s">
        <v>74</v>
      </c>
      <c r="O44" s="8">
        <v>18</v>
      </c>
      <c r="P44" s="12">
        <v>17</v>
      </c>
      <c r="Q44" s="31"/>
    </row>
    <row r="45" spans="2:17" s="19" customFormat="1" ht="18" customHeight="1" x14ac:dyDescent="0.2">
      <c r="B45" s="128" t="s">
        <v>847</v>
      </c>
      <c r="C45" s="116" t="s">
        <v>147</v>
      </c>
      <c r="D45" s="121">
        <v>3</v>
      </c>
      <c r="E45" s="119">
        <v>10</v>
      </c>
      <c r="F45" s="119">
        <v>18</v>
      </c>
      <c r="G45" s="119">
        <v>18</v>
      </c>
      <c r="H45" s="119">
        <v>12</v>
      </c>
      <c r="I45" s="121"/>
      <c r="J45" s="129"/>
      <c r="L45" s="130" t="s">
        <v>74</v>
      </c>
      <c r="M45" s="16" t="s">
        <v>74</v>
      </c>
      <c r="N45" s="16" t="s">
        <v>74</v>
      </c>
      <c r="O45" s="25">
        <v>12</v>
      </c>
      <c r="P45" s="21">
        <v>10</v>
      </c>
      <c r="Q45" s="31"/>
    </row>
    <row r="46" spans="2:17" s="19" customFormat="1" ht="12" customHeight="1" x14ac:dyDescent="0.2">
      <c r="B46" s="649"/>
      <c r="C46" s="75"/>
      <c r="D46" s="79"/>
      <c r="E46" s="79"/>
      <c r="F46" s="79"/>
      <c r="G46" s="79"/>
      <c r="H46" s="79"/>
      <c r="I46" s="79"/>
      <c r="J46" s="79"/>
      <c r="L46" s="11"/>
      <c r="M46" s="5"/>
      <c r="N46" s="5"/>
      <c r="O46" s="8"/>
      <c r="P46" s="4"/>
      <c r="Q46" s="31"/>
    </row>
    <row r="47" spans="2:17" ht="14.25" customHeight="1" x14ac:dyDescent="0.2">
      <c r="B47" s="40" t="s">
        <v>858</v>
      </c>
      <c r="C47" s="40"/>
      <c r="D47" s="40"/>
      <c r="E47" s="40"/>
      <c r="F47" s="40"/>
      <c r="G47" s="40"/>
      <c r="H47" s="40"/>
      <c r="I47" s="40"/>
      <c r="J47" s="40"/>
    </row>
    <row r="48" spans="2:17" ht="9" customHeight="1" x14ac:dyDescent="0.2"/>
    <row r="49" spans="2:17" ht="25.5" customHeight="1" x14ac:dyDescent="0.2">
      <c r="B49" s="155" t="s">
        <v>859</v>
      </c>
      <c r="C49" s="156" t="s">
        <v>800</v>
      </c>
      <c r="D49" s="732">
        <v>2015</v>
      </c>
      <c r="E49" s="733">
        <v>2019</v>
      </c>
      <c r="F49" s="733">
        <v>2020</v>
      </c>
      <c r="G49" s="733">
        <v>2021</v>
      </c>
      <c r="H49" s="733">
        <v>2022</v>
      </c>
      <c r="I49" s="732">
        <v>2025</v>
      </c>
      <c r="J49" s="734">
        <v>2030</v>
      </c>
      <c r="K49" s="66"/>
    </row>
    <row r="50" spans="2:17" ht="16.5" customHeight="1" x14ac:dyDescent="0.2">
      <c r="B50" s="35" t="s">
        <v>860</v>
      </c>
      <c r="C50" s="2" t="s">
        <v>861</v>
      </c>
      <c r="D50" s="3">
        <v>7.2</v>
      </c>
      <c r="E50" s="6">
        <v>5.7</v>
      </c>
      <c r="F50" s="6">
        <v>4.2</v>
      </c>
      <c r="G50" s="6">
        <v>3.6</v>
      </c>
      <c r="H50" s="7">
        <v>3.3</v>
      </c>
      <c r="I50" s="6"/>
      <c r="J50" s="7"/>
    </row>
    <row r="51" spans="2:17" ht="16.5" customHeight="1" x14ac:dyDescent="0.2">
      <c r="B51" s="131" t="s">
        <v>862</v>
      </c>
      <c r="C51" s="13" t="s">
        <v>861</v>
      </c>
      <c r="D51" s="14" t="s">
        <v>863</v>
      </c>
      <c r="E51" s="17">
        <v>0.9</v>
      </c>
      <c r="F51" s="118">
        <v>0.6</v>
      </c>
      <c r="G51" s="17">
        <v>0.7</v>
      </c>
      <c r="H51" s="18">
        <v>0.5</v>
      </c>
      <c r="I51" s="16" t="s">
        <v>864</v>
      </c>
      <c r="J51" s="18">
        <v>0</v>
      </c>
    </row>
    <row r="52" spans="2:17" ht="12" customHeight="1" x14ac:dyDescent="0.2">
      <c r="B52" s="648"/>
      <c r="C52" s="6"/>
      <c r="D52" s="9"/>
      <c r="E52" s="6"/>
      <c r="F52" s="75"/>
      <c r="G52" s="6"/>
      <c r="H52" s="6"/>
      <c r="I52" s="5"/>
      <c r="J52" s="6"/>
    </row>
    <row r="53" spans="2:17" ht="23.25" customHeight="1" x14ac:dyDescent="0.2">
      <c r="B53" s="40" t="s">
        <v>865</v>
      </c>
      <c r="C53" s="647"/>
      <c r="D53" s="647"/>
      <c r="E53" s="647"/>
      <c r="F53" s="647"/>
      <c r="G53" s="647"/>
      <c r="H53" s="647"/>
      <c r="I53" s="647"/>
      <c r="J53" s="647"/>
    </row>
    <row r="54" spans="2:17" ht="6" customHeight="1" x14ac:dyDescent="0.2">
      <c r="B54" s="40"/>
      <c r="C54" s="132"/>
      <c r="D54" s="40"/>
      <c r="E54" s="40"/>
      <c r="F54" s="40"/>
      <c r="G54" s="40"/>
      <c r="H54" s="40"/>
      <c r="I54" s="40"/>
      <c r="J54" s="40"/>
    </row>
    <row r="55" spans="2:17" ht="30.75" customHeight="1" x14ac:dyDescent="0.2">
      <c r="B55" s="751" t="s">
        <v>866</v>
      </c>
      <c r="C55" s="156" t="s">
        <v>800</v>
      </c>
      <c r="D55" s="732">
        <v>2015</v>
      </c>
      <c r="E55" s="733">
        <v>2019</v>
      </c>
      <c r="F55" s="733">
        <v>2020</v>
      </c>
      <c r="G55" s="733">
        <v>2021</v>
      </c>
      <c r="H55" s="733">
        <v>2022</v>
      </c>
      <c r="I55" s="732">
        <v>2025</v>
      </c>
      <c r="J55" s="734">
        <v>2030</v>
      </c>
      <c r="K55" s="40"/>
      <c r="L55" s="40"/>
      <c r="M55" s="31"/>
      <c r="N55" s="19"/>
      <c r="Q55" s="20"/>
    </row>
    <row r="56" spans="2:17" ht="26.1" customHeight="1" x14ac:dyDescent="0.2">
      <c r="B56" s="150" t="s">
        <v>161</v>
      </c>
      <c r="C56" s="168" t="s">
        <v>162</v>
      </c>
      <c r="D56" s="152">
        <v>410</v>
      </c>
      <c r="E56" s="153">
        <v>410</v>
      </c>
      <c r="F56" s="153" t="s">
        <v>163</v>
      </c>
      <c r="G56" s="153" t="s">
        <v>164</v>
      </c>
      <c r="H56" s="153" t="s">
        <v>165</v>
      </c>
      <c r="I56" s="152" t="s">
        <v>166</v>
      </c>
      <c r="J56" s="154" t="s">
        <v>166</v>
      </c>
      <c r="K56" s="20"/>
      <c r="L56" s="20"/>
      <c r="M56" s="31"/>
      <c r="N56" s="19"/>
      <c r="Q56" s="20"/>
    </row>
    <row r="57" spans="2:17" ht="15" x14ac:dyDescent="0.2">
      <c r="B57" s="750" t="s">
        <v>843</v>
      </c>
      <c r="C57" s="133"/>
      <c r="D57" s="74"/>
      <c r="E57" s="75"/>
      <c r="F57" s="75"/>
      <c r="G57" s="75"/>
      <c r="H57" s="75"/>
      <c r="I57" s="74"/>
      <c r="J57" s="76"/>
      <c r="K57" s="20"/>
      <c r="L57" s="20"/>
      <c r="M57" s="31"/>
      <c r="N57" s="19"/>
      <c r="Q57" s="20"/>
    </row>
    <row r="58" spans="2:17" ht="24.75" customHeight="1" x14ac:dyDescent="0.2">
      <c r="B58" s="87" t="s">
        <v>867</v>
      </c>
      <c r="C58" s="133" t="s">
        <v>105</v>
      </c>
      <c r="D58" s="78">
        <v>256</v>
      </c>
      <c r="E58" s="75">
        <v>232</v>
      </c>
      <c r="F58" s="75" t="s">
        <v>167</v>
      </c>
      <c r="G58" s="75" t="s">
        <v>168</v>
      </c>
      <c r="H58" s="75" t="s">
        <v>169</v>
      </c>
      <c r="I58" s="74"/>
      <c r="J58" s="76"/>
      <c r="K58" s="20"/>
      <c r="L58" s="20"/>
      <c r="M58" s="31"/>
      <c r="N58" s="19"/>
      <c r="Q58" s="20"/>
    </row>
    <row r="59" spans="2:17" ht="24.75" customHeight="1" x14ac:dyDescent="0.2">
      <c r="B59" s="87" t="s">
        <v>845</v>
      </c>
      <c r="C59" s="133" t="s">
        <v>105</v>
      </c>
      <c r="D59" s="78" t="s">
        <v>74</v>
      </c>
      <c r="E59" s="83" t="s">
        <v>74</v>
      </c>
      <c r="F59" s="83" t="s">
        <v>74</v>
      </c>
      <c r="G59" s="83" t="s">
        <v>170</v>
      </c>
      <c r="H59" s="83" t="s">
        <v>171</v>
      </c>
      <c r="I59" s="82"/>
      <c r="J59" s="88"/>
      <c r="K59" s="20"/>
      <c r="L59" s="20"/>
      <c r="M59" s="31"/>
      <c r="N59" s="19"/>
      <c r="Q59" s="20"/>
    </row>
    <row r="60" spans="2:17" ht="24.75" customHeight="1" x14ac:dyDescent="0.2">
      <c r="B60" s="87" t="s">
        <v>846</v>
      </c>
      <c r="C60" s="133" t="s">
        <v>105</v>
      </c>
      <c r="D60" s="78" t="s">
        <v>74</v>
      </c>
      <c r="E60" s="83" t="s">
        <v>74</v>
      </c>
      <c r="F60" s="83" t="s">
        <v>74</v>
      </c>
      <c r="G60" s="83" t="s">
        <v>172</v>
      </c>
      <c r="H60" s="83" t="s">
        <v>173</v>
      </c>
      <c r="I60" s="82"/>
      <c r="J60" s="88"/>
      <c r="K60" s="20"/>
      <c r="L60" s="20"/>
      <c r="M60" s="31"/>
      <c r="N60" s="19"/>
      <c r="Q60" s="20"/>
    </row>
    <row r="61" spans="2:17" ht="24.75" customHeight="1" x14ac:dyDescent="0.2">
      <c r="B61" s="128" t="s">
        <v>847</v>
      </c>
      <c r="C61" s="134" t="s">
        <v>105</v>
      </c>
      <c r="D61" s="135" t="s">
        <v>74</v>
      </c>
      <c r="E61" s="136" t="s">
        <v>74</v>
      </c>
      <c r="F61" s="136" t="s">
        <v>74</v>
      </c>
      <c r="G61" s="136" t="s">
        <v>174</v>
      </c>
      <c r="H61" s="136" t="s">
        <v>175</v>
      </c>
      <c r="I61" s="137"/>
      <c r="J61" s="138"/>
      <c r="K61" s="20"/>
      <c r="L61" s="20"/>
      <c r="M61" s="31"/>
      <c r="N61" s="19"/>
      <c r="Q61" s="20"/>
    </row>
    <row r="62" spans="2:17" ht="15" x14ac:dyDescent="0.2">
      <c r="B62" s="750" t="s">
        <v>868</v>
      </c>
      <c r="C62" s="140"/>
      <c r="D62" s="22"/>
      <c r="E62" s="4"/>
      <c r="F62" s="4"/>
      <c r="G62" s="4"/>
      <c r="H62" s="4"/>
      <c r="I62" s="22"/>
      <c r="J62" s="12"/>
      <c r="K62" s="20"/>
      <c r="L62" s="20"/>
      <c r="M62" s="31"/>
      <c r="N62" s="19"/>
      <c r="Q62" s="20"/>
    </row>
    <row r="63" spans="2:17" ht="18.75" x14ac:dyDescent="0.2">
      <c r="B63" s="72" t="s">
        <v>820</v>
      </c>
      <c r="C63" s="133" t="s">
        <v>105</v>
      </c>
      <c r="D63" s="74">
        <v>350</v>
      </c>
      <c r="E63" s="75">
        <v>335</v>
      </c>
      <c r="F63" s="75" t="s">
        <v>178</v>
      </c>
      <c r="G63" s="75" t="s">
        <v>179</v>
      </c>
      <c r="H63" s="75" t="s">
        <v>180</v>
      </c>
      <c r="I63" s="82"/>
      <c r="J63" s="76"/>
      <c r="K63" s="20"/>
      <c r="L63" s="20"/>
      <c r="M63" s="31"/>
      <c r="N63" s="19"/>
      <c r="Q63" s="20"/>
    </row>
    <row r="64" spans="2:17" x14ac:dyDescent="0.2">
      <c r="B64" s="72"/>
      <c r="C64" s="133" t="s">
        <v>132</v>
      </c>
      <c r="D64" s="83"/>
      <c r="E64" s="141">
        <v>-0.04</v>
      </c>
      <c r="F64" s="5" t="s">
        <v>133</v>
      </c>
      <c r="G64" s="5" t="s">
        <v>181</v>
      </c>
      <c r="H64" s="5" t="s">
        <v>182</v>
      </c>
      <c r="I64" s="142">
        <v>-0.3</v>
      </c>
      <c r="J64" s="76" t="s">
        <v>183</v>
      </c>
      <c r="K64" s="20"/>
      <c r="L64" s="20"/>
      <c r="M64" s="31"/>
      <c r="N64" s="19"/>
      <c r="Q64" s="20"/>
    </row>
    <row r="65" spans="1:17" ht="18.75" x14ac:dyDescent="0.2">
      <c r="B65" s="72" t="s">
        <v>869</v>
      </c>
      <c r="C65" s="133" t="s">
        <v>105</v>
      </c>
      <c r="D65" s="78" t="s">
        <v>74</v>
      </c>
      <c r="E65" s="83" t="s">
        <v>74</v>
      </c>
      <c r="F65" s="83" t="s">
        <v>74</v>
      </c>
      <c r="G65" s="83" t="s">
        <v>74</v>
      </c>
      <c r="H65" s="75">
        <v>4</v>
      </c>
      <c r="I65" s="74"/>
      <c r="J65" s="76"/>
      <c r="K65" s="20"/>
      <c r="L65" s="20"/>
      <c r="M65" s="31"/>
      <c r="N65" s="19"/>
      <c r="Q65" s="20"/>
    </row>
    <row r="66" spans="1:17" ht="18.75" x14ac:dyDescent="0.2">
      <c r="B66" s="72" t="s">
        <v>807</v>
      </c>
      <c r="C66" s="133" t="s">
        <v>105</v>
      </c>
      <c r="D66" s="82">
        <v>60</v>
      </c>
      <c r="E66" s="75">
        <v>75</v>
      </c>
      <c r="F66" s="75" t="s">
        <v>185</v>
      </c>
      <c r="G66" s="75" t="s">
        <v>186</v>
      </c>
      <c r="H66" s="75">
        <v>130</v>
      </c>
      <c r="I66" s="74"/>
      <c r="J66" s="76"/>
      <c r="K66" s="20"/>
      <c r="L66" s="20"/>
      <c r="M66" s="31"/>
      <c r="N66" s="19"/>
      <c r="Q66" s="20"/>
    </row>
    <row r="67" spans="1:17" ht="32.25" x14ac:dyDescent="0.2">
      <c r="B67" s="488" t="s">
        <v>870</v>
      </c>
      <c r="C67" s="489" t="s">
        <v>188</v>
      </c>
      <c r="D67" s="300" t="s">
        <v>74</v>
      </c>
      <c r="E67" s="301" t="s">
        <v>74</v>
      </c>
      <c r="F67" s="301" t="s">
        <v>74</v>
      </c>
      <c r="G67" s="301" t="s">
        <v>74</v>
      </c>
      <c r="H67" s="301" t="s">
        <v>189</v>
      </c>
      <c r="I67" s="300"/>
      <c r="J67" s="302"/>
      <c r="K67" s="66"/>
      <c r="L67" s="20"/>
      <c r="M67" s="31"/>
      <c r="N67" s="19"/>
      <c r="Q67" s="20"/>
    </row>
    <row r="68" spans="1:17" ht="9" customHeight="1" x14ac:dyDescent="0.2">
      <c r="B68" s="651"/>
      <c r="C68" s="652"/>
      <c r="D68" s="652"/>
      <c r="E68" s="652"/>
      <c r="F68" s="652"/>
      <c r="G68" s="652"/>
      <c r="H68" s="652"/>
      <c r="I68" s="652"/>
      <c r="J68" s="652"/>
      <c r="K68" s="66"/>
      <c r="L68" s="20"/>
      <c r="M68" s="31"/>
      <c r="N68" s="19"/>
      <c r="Q68" s="20"/>
    </row>
    <row r="69" spans="1:17" ht="48" customHeight="1" x14ac:dyDescent="0.2">
      <c r="B69" s="837" t="s">
        <v>871</v>
      </c>
      <c r="C69" s="837"/>
      <c r="D69" s="837"/>
      <c r="E69" s="837"/>
      <c r="F69" s="837"/>
      <c r="G69" s="837"/>
      <c r="H69" s="837"/>
      <c r="I69" s="837"/>
      <c r="J69" s="837"/>
      <c r="L69" s="20"/>
      <c r="M69" s="31"/>
      <c r="N69" s="19"/>
    </row>
    <row r="70" spans="1:17" ht="5.25" customHeight="1" x14ac:dyDescent="0.2">
      <c r="B70" s="143"/>
      <c r="C70" s="143"/>
      <c r="D70" s="143"/>
      <c r="E70" s="143"/>
      <c r="F70" s="143"/>
      <c r="G70" s="143"/>
      <c r="H70" s="143"/>
      <c r="K70" s="20"/>
      <c r="L70" s="20"/>
      <c r="M70" s="31"/>
      <c r="N70" s="19"/>
    </row>
    <row r="71" spans="1:17" ht="20.25" customHeight="1" x14ac:dyDescent="0.25">
      <c r="A71" s="41"/>
      <c r="B71" s="155" t="s">
        <v>872</v>
      </c>
      <c r="C71" s="156" t="s">
        <v>800</v>
      </c>
      <c r="D71" s="732"/>
      <c r="E71" s="733"/>
      <c r="F71" s="733"/>
      <c r="G71" s="733"/>
      <c r="H71" s="734">
        <v>2022</v>
      </c>
      <c r="I71" s="177"/>
      <c r="K71" s="20"/>
      <c r="L71" s="20"/>
      <c r="M71" s="31"/>
      <c r="N71" s="19"/>
      <c r="Q71" s="19"/>
    </row>
    <row r="72" spans="1:17" ht="15" x14ac:dyDescent="0.2">
      <c r="B72" s="150" t="s">
        <v>873</v>
      </c>
      <c r="C72" s="168"/>
      <c r="D72" s="152"/>
      <c r="E72" s="153"/>
      <c r="F72" s="153"/>
      <c r="G72" s="153"/>
      <c r="H72" s="154"/>
      <c r="I72" s="652"/>
      <c r="K72" s="20"/>
      <c r="L72" s="20"/>
      <c r="M72" s="31"/>
      <c r="N72" s="19"/>
      <c r="Q72" s="19"/>
    </row>
    <row r="73" spans="1:17" ht="16.5" customHeight="1" x14ac:dyDescent="0.2">
      <c r="B73" s="35" t="s">
        <v>874</v>
      </c>
      <c r="C73" s="133" t="s">
        <v>105</v>
      </c>
      <c r="D73" s="654"/>
      <c r="E73" s="654"/>
      <c r="F73" s="654"/>
      <c r="G73" s="654"/>
      <c r="H73" s="12">
        <v>30</v>
      </c>
      <c r="I73" s="4"/>
      <c r="K73" s="20"/>
      <c r="L73" s="20"/>
      <c r="M73" s="31"/>
      <c r="N73" s="19"/>
      <c r="Q73" s="19"/>
    </row>
    <row r="74" spans="1:17" ht="16.5" customHeight="1" x14ac:dyDescent="0.2">
      <c r="B74" s="35" t="s">
        <v>875</v>
      </c>
      <c r="C74" s="133" t="s">
        <v>105</v>
      </c>
      <c r="D74" s="654"/>
      <c r="E74" s="654"/>
      <c r="F74" s="654"/>
      <c r="G74" s="654"/>
      <c r="H74" s="12" t="s">
        <v>75</v>
      </c>
      <c r="I74" s="4"/>
      <c r="K74" s="20"/>
      <c r="L74" s="20"/>
      <c r="M74" s="31"/>
      <c r="N74" s="19"/>
      <c r="Q74" s="19"/>
    </row>
    <row r="75" spans="1:17" ht="16.5" customHeight="1" x14ac:dyDescent="0.2">
      <c r="B75" s="35" t="s">
        <v>876</v>
      </c>
      <c r="C75" s="133" t="s">
        <v>105</v>
      </c>
      <c r="D75" s="654"/>
      <c r="E75" s="654"/>
      <c r="F75" s="654"/>
      <c r="G75" s="654"/>
      <c r="H75" s="12">
        <v>3</v>
      </c>
      <c r="I75" s="4"/>
      <c r="K75" s="20"/>
      <c r="L75" s="20"/>
      <c r="M75" s="31"/>
      <c r="N75" s="19"/>
      <c r="Q75" s="19"/>
    </row>
    <row r="76" spans="1:17" ht="16.5" customHeight="1" x14ac:dyDescent="0.2">
      <c r="B76" s="35" t="s">
        <v>877</v>
      </c>
      <c r="C76" s="133" t="s">
        <v>105</v>
      </c>
      <c r="D76" s="654"/>
      <c r="E76" s="654"/>
      <c r="F76" s="654"/>
      <c r="G76" s="654"/>
      <c r="H76" s="24">
        <v>9</v>
      </c>
      <c r="I76" s="5"/>
      <c r="K76" s="20"/>
      <c r="L76" s="20"/>
      <c r="M76" s="31"/>
      <c r="N76" s="19"/>
      <c r="Q76" s="19"/>
    </row>
    <row r="77" spans="1:17" ht="16.5" customHeight="1" x14ac:dyDescent="0.2">
      <c r="B77" s="35" t="s">
        <v>878</v>
      </c>
      <c r="C77" s="133" t="s">
        <v>105</v>
      </c>
      <c r="D77" s="654"/>
      <c r="E77" s="654"/>
      <c r="F77" s="654"/>
      <c r="G77" s="654"/>
      <c r="H77" s="12" t="s">
        <v>75</v>
      </c>
      <c r="I77" s="5"/>
      <c r="K77" s="20"/>
      <c r="L77" s="20"/>
      <c r="M77" s="31"/>
      <c r="N77" s="19"/>
      <c r="Q77" s="19"/>
    </row>
    <row r="78" spans="1:17" ht="16.5" customHeight="1" x14ac:dyDescent="0.2">
      <c r="B78" s="35" t="s">
        <v>879</v>
      </c>
      <c r="C78" s="133" t="s">
        <v>105</v>
      </c>
      <c r="D78" s="654"/>
      <c r="E78" s="654"/>
      <c r="F78" s="654"/>
      <c r="G78" s="654"/>
      <c r="H78" s="23" t="s">
        <v>75</v>
      </c>
      <c r="I78" s="5"/>
      <c r="K78" s="20"/>
      <c r="L78" s="20"/>
      <c r="P78" s="31"/>
      <c r="Q78" s="19"/>
    </row>
    <row r="79" spans="1:17" ht="16.5" customHeight="1" x14ac:dyDescent="0.2">
      <c r="B79" s="35" t="s">
        <v>880</v>
      </c>
      <c r="C79" s="133" t="s">
        <v>105</v>
      </c>
      <c r="D79" s="654"/>
      <c r="E79" s="654"/>
      <c r="F79" s="654"/>
      <c r="G79" s="654"/>
      <c r="H79" s="23" t="s">
        <v>75</v>
      </c>
      <c r="I79" s="5"/>
      <c r="K79" s="20"/>
      <c r="L79" s="20"/>
      <c r="P79" s="31"/>
      <c r="Q79" s="19"/>
    </row>
    <row r="80" spans="1:17" ht="16.5" customHeight="1" x14ac:dyDescent="0.2">
      <c r="B80" s="35" t="s">
        <v>881</v>
      </c>
      <c r="C80" s="133" t="s">
        <v>105</v>
      </c>
      <c r="D80" s="654"/>
      <c r="E80" s="654"/>
      <c r="F80" s="654"/>
      <c r="G80" s="654"/>
      <c r="H80" s="12">
        <v>0</v>
      </c>
      <c r="I80" s="5"/>
      <c r="K80" s="20"/>
      <c r="L80" s="20"/>
      <c r="P80" s="31"/>
      <c r="Q80" s="19"/>
    </row>
    <row r="81" spans="2:17" ht="16.5" customHeight="1" x14ac:dyDescent="0.2">
      <c r="B81" s="35" t="s">
        <v>882</v>
      </c>
      <c r="C81" s="133" t="s">
        <v>105</v>
      </c>
      <c r="D81" s="654"/>
      <c r="E81" s="654"/>
      <c r="F81" s="654"/>
      <c r="G81" s="654"/>
      <c r="H81" s="24">
        <v>1</v>
      </c>
      <c r="I81" s="5"/>
      <c r="K81" s="20"/>
      <c r="L81" s="20"/>
      <c r="P81" s="31"/>
      <c r="Q81" s="19"/>
    </row>
    <row r="82" spans="2:17" ht="16.5" customHeight="1" x14ac:dyDescent="0.2">
      <c r="B82" s="35" t="s">
        <v>883</v>
      </c>
      <c r="C82" s="133" t="s">
        <v>105</v>
      </c>
      <c r="D82" s="654"/>
      <c r="E82" s="654"/>
      <c r="F82" s="654"/>
      <c r="G82" s="654"/>
      <c r="H82" s="24">
        <v>6</v>
      </c>
      <c r="I82" s="5"/>
      <c r="K82" s="20"/>
      <c r="L82" s="20"/>
      <c r="P82" s="31"/>
      <c r="Q82" s="19"/>
    </row>
    <row r="83" spans="2:17" ht="16.5" customHeight="1" x14ac:dyDescent="0.2">
      <c r="B83" s="35" t="s">
        <v>884</v>
      </c>
      <c r="C83" s="133" t="s">
        <v>105</v>
      </c>
      <c r="D83" s="654"/>
      <c r="E83" s="654"/>
      <c r="F83" s="654"/>
      <c r="G83" s="654"/>
      <c r="H83" s="24" t="s">
        <v>204</v>
      </c>
      <c r="I83" s="5"/>
      <c r="K83" s="20"/>
      <c r="L83" s="20"/>
      <c r="P83" s="31"/>
      <c r="Q83" s="19"/>
    </row>
    <row r="84" spans="2:17" ht="16.5" customHeight="1" x14ac:dyDescent="0.2">
      <c r="B84" s="35" t="s">
        <v>885</v>
      </c>
      <c r="C84" s="133" t="s">
        <v>105</v>
      </c>
      <c r="D84" s="654"/>
      <c r="E84" s="654"/>
      <c r="F84" s="654"/>
      <c r="G84" s="654"/>
      <c r="H84" s="24">
        <v>11</v>
      </c>
      <c r="I84" s="5"/>
      <c r="K84" s="20"/>
      <c r="L84" s="20"/>
      <c r="P84" s="31"/>
      <c r="Q84" s="19"/>
    </row>
    <row r="85" spans="2:17" ht="16.5" customHeight="1" x14ac:dyDescent="0.2">
      <c r="B85" s="35" t="s">
        <v>886</v>
      </c>
      <c r="C85" s="133" t="s">
        <v>105</v>
      </c>
      <c r="D85" s="654"/>
      <c r="E85" s="654"/>
      <c r="F85" s="654"/>
      <c r="G85" s="654"/>
      <c r="H85" s="23" t="s">
        <v>207</v>
      </c>
      <c r="I85" s="5"/>
      <c r="K85" s="20"/>
      <c r="L85" s="20"/>
      <c r="P85" s="31"/>
      <c r="Q85" s="19"/>
    </row>
    <row r="86" spans="2:17" ht="16.5" customHeight="1" x14ac:dyDescent="0.2">
      <c r="B86" s="35" t="s">
        <v>887</v>
      </c>
      <c r="C86" s="133" t="s">
        <v>105</v>
      </c>
      <c r="D86" s="654"/>
      <c r="E86" s="654"/>
      <c r="F86" s="654"/>
      <c r="G86" s="654"/>
      <c r="H86" s="12" t="s">
        <v>75</v>
      </c>
      <c r="I86" s="5"/>
      <c r="K86" s="20"/>
      <c r="L86" s="20"/>
      <c r="P86" s="31"/>
      <c r="Q86" s="19"/>
    </row>
    <row r="87" spans="2:17" ht="16.5" customHeight="1" x14ac:dyDescent="0.2">
      <c r="B87" s="144" t="s">
        <v>888</v>
      </c>
      <c r="C87" s="134" t="s">
        <v>105</v>
      </c>
      <c r="D87" s="145"/>
      <c r="E87" s="145"/>
      <c r="F87" s="145"/>
      <c r="G87" s="145"/>
      <c r="H87" s="27" t="s">
        <v>207</v>
      </c>
      <c r="I87" s="5"/>
      <c r="K87" s="20"/>
      <c r="L87" s="20"/>
      <c r="P87" s="31"/>
      <c r="Q87" s="19"/>
    </row>
    <row r="88" spans="2:17" ht="6" customHeight="1" x14ac:dyDescent="0.2">
      <c r="B88" s="653"/>
      <c r="C88" s="654"/>
      <c r="D88" s="654"/>
      <c r="E88" s="654"/>
      <c r="F88" s="654"/>
      <c r="G88" s="11"/>
      <c r="H88" s="11"/>
      <c r="I88" s="5"/>
      <c r="K88" s="20"/>
      <c r="L88" s="20"/>
      <c r="P88" s="31"/>
      <c r="Q88" s="19"/>
    </row>
    <row r="89" spans="2:17" ht="288.75" customHeight="1" x14ac:dyDescent="0.2">
      <c r="B89" s="840" t="s">
        <v>889</v>
      </c>
      <c r="C89" s="840"/>
      <c r="D89" s="840"/>
      <c r="E89" s="840"/>
      <c r="F89" s="840"/>
      <c r="G89" s="840"/>
      <c r="H89" s="840"/>
      <c r="I89" s="840"/>
      <c r="J89" s="840"/>
      <c r="K89" s="840"/>
      <c r="L89" s="840"/>
      <c r="M89" s="840"/>
      <c r="N89" s="840"/>
      <c r="O89" s="840"/>
      <c r="P89" s="840"/>
    </row>
    <row r="90" spans="2:17" ht="12.75" customHeight="1" x14ac:dyDescent="0.2">
      <c r="B90" s="146"/>
      <c r="C90" s="146"/>
      <c r="D90" s="146"/>
      <c r="E90" s="146"/>
      <c r="F90" s="146"/>
      <c r="G90" s="146"/>
      <c r="H90" s="146"/>
    </row>
    <row r="91" spans="2:17" ht="25.5" customHeight="1" x14ac:dyDescent="0.2">
      <c r="B91" s="155" t="s">
        <v>890</v>
      </c>
      <c r="C91" s="156" t="s">
        <v>800</v>
      </c>
      <c r="D91" s="732">
        <v>2015</v>
      </c>
      <c r="E91" s="733">
        <v>2019</v>
      </c>
      <c r="F91" s="733">
        <v>2020</v>
      </c>
      <c r="G91" s="733">
        <v>2021</v>
      </c>
      <c r="H91" s="733">
        <v>2022</v>
      </c>
      <c r="I91" s="732">
        <v>2025</v>
      </c>
      <c r="J91" s="734">
        <v>2030</v>
      </c>
      <c r="K91" s="20"/>
      <c r="L91" s="20"/>
      <c r="M91" s="31"/>
      <c r="N91" s="19"/>
      <c r="Q91" s="20"/>
    </row>
    <row r="92" spans="2:17" ht="33.75" customHeight="1" x14ac:dyDescent="0.2">
      <c r="B92" s="147" t="s">
        <v>891</v>
      </c>
      <c r="C92" s="140" t="s">
        <v>892</v>
      </c>
      <c r="D92" s="4">
        <v>100</v>
      </c>
      <c r="E92" s="4">
        <v>94</v>
      </c>
      <c r="F92" s="4" t="s">
        <v>214</v>
      </c>
      <c r="G92" s="4" t="s">
        <v>215</v>
      </c>
      <c r="H92" s="12">
        <v>88</v>
      </c>
      <c r="I92" s="5">
        <v>85</v>
      </c>
      <c r="J92" s="24">
        <v>75</v>
      </c>
      <c r="K92" s="20"/>
      <c r="L92" s="20"/>
      <c r="M92" s="31"/>
      <c r="N92" s="19"/>
      <c r="Q92" s="20"/>
    </row>
    <row r="93" spans="2:17" ht="33.75" customHeight="1" x14ac:dyDescent="0.2">
      <c r="B93" s="35" t="s">
        <v>893</v>
      </c>
      <c r="C93" s="148" t="s">
        <v>894</v>
      </c>
      <c r="D93" s="4">
        <v>21</v>
      </c>
      <c r="E93" s="4">
        <v>19</v>
      </c>
      <c r="F93" s="11">
        <v>18</v>
      </c>
      <c r="G93" s="11">
        <v>17</v>
      </c>
      <c r="H93" s="23">
        <v>17</v>
      </c>
      <c r="I93" s="4"/>
      <c r="J93" s="12"/>
      <c r="K93" s="20"/>
      <c r="L93" s="20"/>
      <c r="M93" s="31"/>
      <c r="N93" s="19"/>
      <c r="Q93" s="20"/>
    </row>
    <row r="94" spans="2:17" ht="33.75" customHeight="1" x14ac:dyDescent="0.2">
      <c r="B94" s="35" t="s">
        <v>895</v>
      </c>
      <c r="C94" s="148" t="s">
        <v>894</v>
      </c>
      <c r="D94" s="36" t="s">
        <v>74</v>
      </c>
      <c r="E94" s="29" t="s">
        <v>74</v>
      </c>
      <c r="F94" s="96" t="s">
        <v>74</v>
      </c>
      <c r="G94" s="29">
        <v>19</v>
      </c>
      <c r="H94" s="30">
        <v>19</v>
      </c>
      <c r="I94" s="9"/>
      <c r="J94" s="10"/>
      <c r="K94" s="20"/>
      <c r="L94" s="20"/>
      <c r="M94" s="31"/>
      <c r="N94" s="19"/>
      <c r="Q94" s="20"/>
    </row>
    <row r="95" spans="2:17" ht="28.5" x14ac:dyDescent="0.2">
      <c r="B95" s="35" t="s">
        <v>896</v>
      </c>
      <c r="C95" s="148" t="s">
        <v>46</v>
      </c>
      <c r="D95" s="6">
        <v>0.23</v>
      </c>
      <c r="E95" s="6">
        <v>0.16</v>
      </c>
      <c r="F95" s="75">
        <v>0.15</v>
      </c>
      <c r="G95" s="6">
        <v>0.13</v>
      </c>
      <c r="H95" s="7">
        <v>0.11</v>
      </c>
      <c r="I95" s="5"/>
      <c r="J95" s="7"/>
      <c r="K95" s="20"/>
      <c r="L95" s="20"/>
      <c r="M95" s="31"/>
      <c r="N95" s="19"/>
      <c r="Q95" s="20"/>
    </row>
    <row r="96" spans="2:17" ht="28.5" x14ac:dyDescent="0.2">
      <c r="B96" s="144" t="s">
        <v>897</v>
      </c>
      <c r="C96" s="149" t="s">
        <v>46</v>
      </c>
      <c r="D96" s="43" t="s">
        <v>864</v>
      </c>
      <c r="E96" s="17" t="s">
        <v>864</v>
      </c>
      <c r="F96" s="118" t="s">
        <v>864</v>
      </c>
      <c r="G96" s="17" t="s">
        <v>864</v>
      </c>
      <c r="H96" s="18" t="s">
        <v>864</v>
      </c>
      <c r="I96" s="17" t="s">
        <v>864</v>
      </c>
      <c r="J96" s="18" t="s">
        <v>864</v>
      </c>
      <c r="K96" s="20"/>
      <c r="L96" s="20"/>
      <c r="M96" s="31"/>
      <c r="N96" s="19"/>
      <c r="Q96" s="20"/>
    </row>
    <row r="97" spans="2:17" ht="6" customHeight="1" x14ac:dyDescent="0.2">
      <c r="B97" s="653"/>
      <c r="C97" s="655"/>
      <c r="D97" s="9"/>
      <c r="E97" s="6"/>
      <c r="F97" s="75"/>
      <c r="G97" s="6"/>
      <c r="H97" s="6"/>
      <c r="I97" s="6"/>
      <c r="J97" s="6"/>
      <c r="K97" s="20"/>
      <c r="L97" s="20"/>
      <c r="M97" s="31"/>
      <c r="N97" s="19"/>
      <c r="Q97" s="20"/>
    </row>
    <row r="98" spans="2:17" ht="40.5" customHeight="1" x14ac:dyDescent="0.2">
      <c r="B98" s="40" t="s">
        <v>898</v>
      </c>
      <c r="C98" s="40"/>
      <c r="D98" s="40"/>
      <c r="E98" s="40"/>
      <c r="F98" s="40"/>
      <c r="G98" s="40"/>
      <c r="H98" s="40"/>
    </row>
  </sheetData>
  <mergeCells count="4">
    <mergeCell ref="B31:P31"/>
    <mergeCell ref="B69:J69"/>
    <mergeCell ref="B89:P89"/>
    <mergeCell ref="I7:J7"/>
  </mergeCells>
  <phoneticPr fontId="88" type="noConversion"/>
  <printOptions horizontalCentered="1"/>
  <pageMargins left="0.23622047244094491" right="0.23622047244094491" top="0.35433070866141736" bottom="0" header="0.31496062992125984" footer="0.31496062992125984"/>
  <pageSetup paperSize="9" scale="53" fitToHeight="3" orientation="landscape" r:id="rId1"/>
  <rowBreaks count="2" manualBreakCount="2">
    <brk id="54" max="18" man="1"/>
    <brk id="90" max="18" man="1"/>
  </rowBreaks>
  <ignoredErrors>
    <ignoredError sqref="J64 I35:J3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16CC9-6E42-479E-B814-E0CD05E7F28D}">
  <sheetPr>
    <tabColor theme="0" tint="-0.14999847407452621"/>
  </sheetPr>
  <dimension ref="A1:XFC101"/>
  <sheetViews>
    <sheetView showGridLines="0" zoomScale="85" zoomScaleNormal="85" zoomScaleSheetLayoutView="100" workbookViewId="0">
      <pane xSplit="1" ySplit="5" topLeftCell="B6" activePane="bottomRight" state="frozen"/>
      <selection pane="topRight" activeCell="B7" sqref="B7:C7"/>
      <selection pane="bottomLeft" activeCell="B7" sqref="B7:C7"/>
      <selection pane="bottomRight"/>
    </sheetView>
  </sheetViews>
  <sheetFormatPr baseColWidth="10" defaultColWidth="11.42578125" defaultRowHeight="14.25" zeroHeight="1" x14ac:dyDescent="0.25"/>
  <cols>
    <col min="1" max="1" width="2.7109375" style="194" customWidth="1"/>
    <col min="2" max="2" width="52.85546875" style="194" customWidth="1"/>
    <col min="3" max="22" width="14.28515625" style="194" customWidth="1"/>
    <col min="23" max="23" width="0.85546875" style="194" customWidth="1"/>
    <col min="24" max="16334" width="11.42578125" style="194" hidden="1" customWidth="1"/>
    <col min="16335" max="16335" width="2.140625" style="194" hidden="1" customWidth="1"/>
    <col min="16336" max="16336" width="1.28515625" style="194" hidden="1" customWidth="1"/>
    <col min="16337" max="16337" width="2.28515625" style="194" hidden="1" customWidth="1"/>
    <col min="16338" max="16338" width="0.42578125" style="194" hidden="1" customWidth="1"/>
    <col min="16339" max="16339" width="1.28515625" style="194" hidden="1" customWidth="1"/>
    <col min="16340" max="16340" width="0.7109375" style="194" hidden="1" customWidth="1"/>
    <col min="16341" max="16341" width="1.140625" style="194" hidden="1" customWidth="1"/>
    <col min="16342" max="16342" width="1.28515625" style="194" hidden="1" customWidth="1"/>
    <col min="16343" max="16343" width="0.5703125" style="194" hidden="1" customWidth="1"/>
    <col min="16344" max="16344" width="1.28515625" style="194" hidden="1" customWidth="1"/>
    <col min="16345" max="16345" width="1.85546875" style="194" hidden="1" customWidth="1"/>
    <col min="16346" max="16346" width="0.42578125" style="194" hidden="1" customWidth="1"/>
    <col min="16347" max="16347" width="1.28515625" style="194" hidden="1" customWidth="1"/>
    <col min="16348" max="16348" width="0.7109375" style="194" hidden="1" customWidth="1"/>
    <col min="16349" max="16349" width="1.140625" style="194" hidden="1" customWidth="1"/>
    <col min="16350" max="16350" width="1.28515625" style="194" hidden="1" customWidth="1"/>
    <col min="16351" max="16351" width="0.5703125" style="194" hidden="1" customWidth="1"/>
    <col min="16352" max="16352" width="1.28515625" style="194" hidden="1" customWidth="1"/>
    <col min="16353" max="16353" width="1.85546875" style="194" hidden="1" customWidth="1"/>
    <col min="16354" max="16354" width="1.28515625" style="194" hidden="1" customWidth="1"/>
    <col min="16355" max="16355" width="1.85546875" style="194" hidden="1" customWidth="1"/>
    <col min="16356" max="16356" width="0.42578125" style="194" hidden="1" customWidth="1"/>
    <col min="16357" max="16357" width="1.28515625" style="194" hidden="1" customWidth="1"/>
    <col min="16358" max="16358" width="0.7109375" style="194" hidden="1" customWidth="1"/>
    <col min="16359" max="16359" width="1.140625" style="194" hidden="1" customWidth="1"/>
    <col min="16360" max="16360" width="1.28515625" style="194" hidden="1" customWidth="1"/>
    <col min="16361" max="16361" width="0.5703125" style="194" hidden="1" customWidth="1"/>
    <col min="16362" max="16362" width="1.28515625" style="194" hidden="1" customWidth="1"/>
    <col min="16363" max="16363" width="1.85546875" style="194" hidden="1" customWidth="1"/>
    <col min="16364" max="16364" width="1.28515625" style="194" hidden="1" customWidth="1"/>
    <col min="16365" max="16365" width="1.85546875" style="194" hidden="1" customWidth="1"/>
    <col min="16366" max="16366" width="1.28515625" style="194" hidden="1" customWidth="1"/>
    <col min="16367" max="16367" width="1.85546875" style="194" hidden="1" customWidth="1"/>
    <col min="16368" max="16368" width="0.42578125" style="194" hidden="1" customWidth="1"/>
    <col min="16369" max="16369" width="1.28515625" style="194" hidden="1" customWidth="1"/>
    <col min="16370" max="16370" width="0.7109375" style="194" hidden="1" customWidth="1"/>
    <col min="16371" max="16371" width="1.140625" style="194" hidden="1" customWidth="1"/>
    <col min="16372" max="16372" width="1.28515625" style="194" hidden="1" customWidth="1"/>
    <col min="16373" max="16373" width="0.5703125" style="194" hidden="1" customWidth="1"/>
    <col min="16374" max="16374" width="1.28515625" style="194" hidden="1" customWidth="1"/>
    <col min="16375" max="16375" width="1.85546875" style="194" hidden="1" customWidth="1"/>
    <col min="16376" max="16376" width="0.42578125" style="194" hidden="1" customWidth="1"/>
    <col min="16377" max="16377" width="1.28515625" style="194" hidden="1" customWidth="1"/>
    <col min="16378" max="16378" width="0.7109375" style="194" hidden="1" customWidth="1"/>
    <col min="16379" max="16379" width="1.140625" style="194" hidden="1" customWidth="1"/>
    <col min="16380" max="16380" width="1.28515625" style="194" hidden="1" customWidth="1"/>
    <col min="16381" max="16381" width="0.5703125" style="194" hidden="1" customWidth="1"/>
    <col min="16382" max="16383" width="1.28515625" style="194" hidden="1" customWidth="1"/>
    <col min="16384" max="16384" width="1.85546875" style="194" hidden="1" customWidth="1"/>
  </cols>
  <sheetData>
    <row r="1" spans="1:23" ht="15" customHeight="1" x14ac:dyDescent="0.25"/>
    <row r="2" spans="1:23" ht="15" customHeight="1" x14ac:dyDescent="0.25"/>
    <row r="3" spans="1:23" ht="15" customHeight="1" x14ac:dyDescent="0.25"/>
    <row r="4" spans="1:23" ht="15" customHeight="1" x14ac:dyDescent="0.25"/>
    <row r="5" spans="1:23" ht="15" customHeight="1" x14ac:dyDescent="0.25"/>
    <row r="6" spans="1:23" ht="15" customHeight="1" x14ac:dyDescent="0.25"/>
    <row r="7" spans="1:23" s="445" customFormat="1" ht="33.950000000000003" customHeight="1" x14ac:dyDescent="0.25">
      <c r="A7" s="444"/>
      <c r="B7" s="918" t="s">
        <v>899</v>
      </c>
      <c r="C7" s="918"/>
      <c r="D7" s="918"/>
      <c r="E7" s="918"/>
      <c r="F7" s="918"/>
      <c r="G7" s="918"/>
      <c r="H7" s="918"/>
      <c r="I7" s="918"/>
      <c r="J7" s="918"/>
      <c r="K7" s="918"/>
      <c r="L7" s="918"/>
      <c r="M7" s="918"/>
      <c r="N7" s="918"/>
      <c r="O7" s="918"/>
      <c r="P7" s="918"/>
      <c r="Q7" s="918"/>
      <c r="R7" s="918"/>
      <c r="S7" s="918" t="s">
        <v>900</v>
      </c>
      <c r="T7" s="918"/>
      <c r="U7" s="680"/>
      <c r="V7" s="680"/>
      <c r="W7" s="681"/>
    </row>
    <row r="8" spans="1:23" ht="27.6" customHeight="1" x14ac:dyDescent="0.25">
      <c r="B8" s="843"/>
      <c r="C8" s="923" t="s">
        <v>901</v>
      </c>
      <c r="D8" s="924"/>
      <c r="E8" s="924"/>
      <c r="F8" s="925"/>
      <c r="G8" s="923" t="s">
        <v>902</v>
      </c>
      <c r="H8" s="924"/>
      <c r="I8" s="924"/>
      <c r="J8" s="925"/>
    </row>
    <row r="9" spans="1:23" ht="30.95" customHeight="1" x14ac:dyDescent="0.25">
      <c r="B9" s="844"/>
      <c r="C9" s="923" t="s">
        <v>903</v>
      </c>
      <c r="D9" s="925"/>
      <c r="E9" s="923" t="s">
        <v>904</v>
      </c>
      <c r="F9" s="925"/>
      <c r="G9" s="923" t="s">
        <v>903</v>
      </c>
      <c r="H9" s="925"/>
      <c r="I9" s="923" t="s">
        <v>905</v>
      </c>
      <c r="J9" s="925"/>
    </row>
    <row r="10" spans="1:23" ht="30.6" customHeight="1" x14ac:dyDescent="0.25">
      <c r="B10" s="845"/>
      <c r="C10" s="624" t="s">
        <v>906</v>
      </c>
      <c r="D10" s="723" t="s">
        <v>228</v>
      </c>
      <c r="E10" s="624" t="s">
        <v>906</v>
      </c>
      <c r="F10" s="723" t="s">
        <v>228</v>
      </c>
      <c r="G10" s="624" t="s">
        <v>906</v>
      </c>
      <c r="H10" s="723" t="s">
        <v>228</v>
      </c>
      <c r="I10" s="624" t="s">
        <v>906</v>
      </c>
      <c r="J10" s="723" t="s">
        <v>228</v>
      </c>
    </row>
    <row r="11" spans="1:23" ht="30" customHeight="1" x14ac:dyDescent="0.25">
      <c r="A11" s="445"/>
      <c r="B11" s="442" t="s">
        <v>907</v>
      </c>
      <c r="C11" s="619">
        <v>0.03</v>
      </c>
      <c r="D11" s="619">
        <v>0.13700000000000001</v>
      </c>
      <c r="E11" s="619">
        <v>1.0999999999999999E-2</v>
      </c>
      <c r="F11" s="619">
        <v>0.13300000000000001</v>
      </c>
      <c r="G11" s="619">
        <v>3.2000000000000001E-2</v>
      </c>
      <c r="H11" s="619">
        <v>0.29799999999999999</v>
      </c>
      <c r="I11" s="619">
        <v>1.4E-2</v>
      </c>
      <c r="J11" s="619">
        <v>0.29499999999999998</v>
      </c>
      <c r="K11" s="445"/>
      <c r="L11" s="445"/>
      <c r="M11" s="445"/>
    </row>
    <row r="12" spans="1:23" s="447" customFormat="1" ht="30" customHeight="1" x14ac:dyDescent="0.25">
      <c r="A12" s="566"/>
      <c r="B12" s="661" t="s">
        <v>908</v>
      </c>
      <c r="C12" s="662">
        <v>1.7999999999999999E-2</v>
      </c>
      <c r="D12" s="662">
        <v>3.0000000000000001E-3</v>
      </c>
      <c r="E12" s="662">
        <v>0</v>
      </c>
      <c r="F12" s="662">
        <v>0</v>
      </c>
      <c r="G12" s="662">
        <v>1.6E-2</v>
      </c>
      <c r="H12" s="662">
        <v>2E-3</v>
      </c>
      <c r="I12" s="662">
        <v>0</v>
      </c>
      <c r="J12" s="662">
        <v>0</v>
      </c>
      <c r="K12" s="566"/>
      <c r="L12" s="566"/>
      <c r="M12" s="566"/>
    </row>
    <row r="13" spans="1:23" ht="30" customHeight="1" x14ac:dyDescent="0.25">
      <c r="A13" s="445"/>
      <c r="B13" s="442" t="s">
        <v>909</v>
      </c>
      <c r="C13" s="619">
        <v>4.3999999999999997E-2</v>
      </c>
      <c r="D13" s="619">
        <v>3.1E-2</v>
      </c>
      <c r="E13" s="619">
        <v>1E-3</v>
      </c>
      <c r="F13" s="619">
        <v>6.0000000000000001E-3</v>
      </c>
      <c r="G13" s="619">
        <v>5.5E-2</v>
      </c>
      <c r="H13" s="619">
        <v>3.5000000000000003E-2</v>
      </c>
      <c r="I13" s="619">
        <v>1E-3</v>
      </c>
      <c r="J13" s="619">
        <v>6.0000000000000001E-3</v>
      </c>
      <c r="K13" s="445"/>
      <c r="L13" s="445"/>
      <c r="M13" s="445"/>
    </row>
    <row r="14" spans="1:23" ht="30" customHeight="1" x14ac:dyDescent="0.25">
      <c r="A14" s="445"/>
      <c r="B14" s="442" t="s">
        <v>910</v>
      </c>
      <c r="C14" s="619">
        <v>1E-3</v>
      </c>
      <c r="D14" s="619">
        <v>6.0000000000000001E-3</v>
      </c>
      <c r="E14" s="619">
        <v>1E-3</v>
      </c>
      <c r="F14" s="619">
        <v>6.0000000000000001E-3</v>
      </c>
      <c r="G14" s="619">
        <v>2E-3</v>
      </c>
      <c r="H14" s="619">
        <v>7.0000000000000001E-3</v>
      </c>
      <c r="I14" s="619">
        <v>2E-3</v>
      </c>
      <c r="J14" s="619">
        <v>7.0000000000000001E-3</v>
      </c>
      <c r="K14" s="445"/>
      <c r="L14" s="445"/>
      <c r="M14" s="445"/>
    </row>
    <row r="15" spans="1:23" ht="30" customHeight="1" x14ac:dyDescent="0.25">
      <c r="B15" s="620" t="s">
        <v>233</v>
      </c>
      <c r="C15" s="621">
        <v>7.4999999999999997E-2</v>
      </c>
      <c r="D15" s="621">
        <v>0.17399999999999999</v>
      </c>
      <c r="E15" s="621">
        <v>1.2999999999999999E-2</v>
      </c>
      <c r="F15" s="621">
        <v>0.14499999999999999</v>
      </c>
      <c r="G15" s="621">
        <v>8.8999999999999996E-2</v>
      </c>
      <c r="H15" s="621">
        <v>0.34</v>
      </c>
      <c r="I15" s="621">
        <v>1.7000000000000001E-2</v>
      </c>
      <c r="J15" s="621">
        <v>0.308</v>
      </c>
    </row>
    <row r="16" spans="1:23" ht="30" customHeight="1" x14ac:dyDescent="0.25">
      <c r="B16" s="620" t="s">
        <v>234</v>
      </c>
      <c r="C16" s="621">
        <v>9.9000000000000005E-2</v>
      </c>
      <c r="D16" s="621">
        <v>0.13400000000000001</v>
      </c>
      <c r="E16" s="621">
        <v>1.4999999999999999E-2</v>
      </c>
      <c r="F16" s="621">
        <v>0.10100000000000001</v>
      </c>
      <c r="G16" s="621">
        <v>0.112</v>
      </c>
      <c r="H16" s="621">
        <v>0.27400000000000002</v>
      </c>
      <c r="I16" s="621">
        <v>1.9E-2</v>
      </c>
      <c r="J16" s="621">
        <v>0.23200000000000001</v>
      </c>
    </row>
    <row r="17" spans="1:23" ht="30" customHeight="1" x14ac:dyDescent="0.25">
      <c r="B17" s="622" t="s">
        <v>235</v>
      </c>
      <c r="C17" s="623">
        <v>9.4E-2</v>
      </c>
      <c r="D17" s="623">
        <v>0.13100000000000001</v>
      </c>
      <c r="E17" s="623">
        <v>2.1000000000000001E-2</v>
      </c>
      <c r="F17" s="623">
        <v>5.0999999999999997E-2</v>
      </c>
      <c r="G17" s="623">
        <v>0.112</v>
      </c>
      <c r="H17" s="623">
        <v>0.16500000000000001</v>
      </c>
      <c r="I17" s="623">
        <v>2.4E-2</v>
      </c>
      <c r="J17" s="623">
        <v>9.1999999999999998E-2</v>
      </c>
    </row>
    <row r="18" spans="1:23" ht="18" customHeight="1" x14ac:dyDescent="0.25"/>
    <row r="19" spans="1:23" s="445" customFormat="1" ht="33.950000000000003" customHeight="1" x14ac:dyDescent="0.25">
      <c r="A19" s="444"/>
      <c r="B19" s="919" t="s">
        <v>911</v>
      </c>
      <c r="C19" s="920"/>
      <c r="D19" s="920"/>
      <c r="E19" s="920"/>
      <c r="F19" s="920"/>
      <c r="G19" s="920"/>
      <c r="H19" s="920"/>
      <c r="I19" s="920"/>
      <c r="J19" s="920"/>
      <c r="K19" s="920"/>
      <c r="L19" s="920"/>
      <c r="M19" s="920"/>
      <c r="N19" s="920"/>
      <c r="O19" s="920"/>
      <c r="P19" s="920"/>
      <c r="Q19" s="920"/>
      <c r="R19" s="920"/>
      <c r="S19" s="920"/>
      <c r="T19" s="920"/>
      <c r="U19" s="683"/>
      <c r="V19" s="683"/>
      <c r="W19" s="682"/>
    </row>
    <row r="20" spans="1:23" ht="30" customHeight="1" x14ac:dyDescent="0.25">
      <c r="B20" s="854" t="s">
        <v>912</v>
      </c>
      <c r="C20" s="851" t="s">
        <v>238</v>
      </c>
      <c r="D20" s="851" t="s">
        <v>913</v>
      </c>
      <c r="E20" s="847" t="s">
        <v>914</v>
      </c>
      <c r="F20" s="854" t="s">
        <v>915</v>
      </c>
      <c r="G20" s="854"/>
      <c r="H20" s="854"/>
      <c r="I20" s="854"/>
      <c r="J20" s="854"/>
      <c r="K20" s="854"/>
      <c r="L20" s="854" t="s">
        <v>242</v>
      </c>
      <c r="M20" s="854"/>
      <c r="N20" s="854"/>
      <c r="O20" s="854"/>
      <c r="P20" s="854"/>
      <c r="Q20" s="854"/>
      <c r="R20" s="857" t="s">
        <v>916</v>
      </c>
      <c r="S20" s="857" t="s">
        <v>917</v>
      </c>
      <c r="T20" s="857" t="s">
        <v>918</v>
      </c>
      <c r="U20" s="857" t="s">
        <v>919</v>
      </c>
      <c r="V20" s="857" t="s">
        <v>920</v>
      </c>
      <c r="W20" s="684"/>
    </row>
    <row r="21" spans="1:23" ht="30" customHeight="1" x14ac:dyDescent="0.25">
      <c r="B21" s="854"/>
      <c r="C21" s="851"/>
      <c r="D21" s="851"/>
      <c r="E21" s="847"/>
      <c r="F21" s="858" t="s">
        <v>921</v>
      </c>
      <c r="G21" s="854"/>
      <c r="H21" s="841" t="s">
        <v>922</v>
      </c>
      <c r="I21" s="841" t="s">
        <v>923</v>
      </c>
      <c r="J21" s="841" t="s">
        <v>251</v>
      </c>
      <c r="K21" s="841" t="s">
        <v>924</v>
      </c>
      <c r="L21" s="858" t="s">
        <v>921</v>
      </c>
      <c r="M21" s="854"/>
      <c r="N21" s="841" t="s">
        <v>925</v>
      </c>
      <c r="O21" s="841" t="s">
        <v>923</v>
      </c>
      <c r="P21" s="841" t="s">
        <v>251</v>
      </c>
      <c r="Q21" s="841" t="s">
        <v>924</v>
      </c>
      <c r="R21" s="857"/>
      <c r="S21" s="857"/>
      <c r="T21" s="857"/>
      <c r="U21" s="857"/>
      <c r="V21" s="857"/>
      <c r="W21" s="684"/>
    </row>
    <row r="22" spans="1:23" ht="69" x14ac:dyDescent="0.25">
      <c r="B22" s="854"/>
      <c r="C22" s="852"/>
      <c r="D22" s="852"/>
      <c r="E22" s="848"/>
      <c r="F22" s="722" t="s">
        <v>926</v>
      </c>
      <c r="G22" s="722" t="s">
        <v>927</v>
      </c>
      <c r="H22" s="841"/>
      <c r="I22" s="841"/>
      <c r="J22" s="841"/>
      <c r="K22" s="841"/>
      <c r="L22" s="722" t="s">
        <v>926</v>
      </c>
      <c r="M22" s="722" t="s">
        <v>927</v>
      </c>
      <c r="N22" s="841"/>
      <c r="O22" s="841"/>
      <c r="P22" s="841"/>
      <c r="Q22" s="841"/>
      <c r="R22" s="857"/>
      <c r="S22" s="857"/>
      <c r="T22" s="857"/>
      <c r="U22" s="857"/>
      <c r="V22" s="857"/>
      <c r="W22" s="684"/>
    </row>
    <row r="23" spans="1:23" ht="30" customHeight="1" x14ac:dyDescent="0.25">
      <c r="B23" s="513" t="s">
        <v>928</v>
      </c>
      <c r="C23" s="460"/>
      <c r="D23" s="460"/>
      <c r="E23" s="460"/>
      <c r="F23" s="460"/>
      <c r="G23" s="460"/>
      <c r="H23" s="460"/>
      <c r="I23" s="460"/>
      <c r="J23" s="460"/>
      <c r="K23" s="460"/>
      <c r="L23" s="460"/>
      <c r="M23" s="460"/>
      <c r="N23" s="460"/>
      <c r="O23" s="460"/>
      <c r="P23" s="460"/>
      <c r="Q23" s="460"/>
      <c r="R23" s="460"/>
      <c r="S23" s="460"/>
      <c r="T23" s="460"/>
      <c r="U23" s="460"/>
      <c r="V23" s="460"/>
      <c r="W23" s="460"/>
    </row>
    <row r="24" spans="1:23" ht="30" customHeight="1" x14ac:dyDescent="0.25">
      <c r="B24" s="510" t="s">
        <v>929</v>
      </c>
      <c r="C24" s="511"/>
      <c r="D24" s="511"/>
      <c r="E24" s="511"/>
      <c r="F24" s="511"/>
      <c r="G24" s="511"/>
      <c r="H24" s="511"/>
      <c r="I24" s="511"/>
      <c r="J24" s="511"/>
      <c r="K24" s="511"/>
      <c r="L24" s="511"/>
      <c r="M24" s="511"/>
      <c r="N24" s="511"/>
      <c r="O24" s="511"/>
      <c r="P24" s="511"/>
      <c r="Q24" s="511"/>
      <c r="R24" s="511"/>
      <c r="S24" s="511"/>
      <c r="T24" s="511"/>
      <c r="U24" s="511"/>
      <c r="V24" s="511"/>
    </row>
    <row r="25" spans="1:23" ht="30" customHeight="1" x14ac:dyDescent="0.25">
      <c r="B25" s="352" t="s">
        <v>930</v>
      </c>
      <c r="C25" s="442" t="s">
        <v>258</v>
      </c>
      <c r="D25" s="324">
        <v>370</v>
      </c>
      <c r="E25" s="443">
        <v>1.4051878014507615E-3</v>
      </c>
      <c r="F25" s="454">
        <v>1</v>
      </c>
      <c r="G25" s="454">
        <v>0</v>
      </c>
      <c r="H25" s="455" t="s">
        <v>259</v>
      </c>
      <c r="I25" s="455" t="s">
        <v>259</v>
      </c>
      <c r="J25" s="455" t="s">
        <v>259</v>
      </c>
      <c r="K25" s="455" t="s">
        <v>259</v>
      </c>
      <c r="L25" s="335" t="s">
        <v>259</v>
      </c>
      <c r="M25" s="335" t="s">
        <v>931</v>
      </c>
      <c r="N25" s="335" t="s">
        <v>931</v>
      </c>
      <c r="O25" s="335" t="s">
        <v>931</v>
      </c>
      <c r="P25" s="335" t="s">
        <v>931</v>
      </c>
      <c r="Q25" s="335" t="s">
        <v>931</v>
      </c>
      <c r="R25" s="335" t="s">
        <v>931</v>
      </c>
      <c r="S25" s="443">
        <v>1.4051878014507615E-3</v>
      </c>
      <c r="T25" s="455"/>
      <c r="U25" s="335" t="s">
        <v>261</v>
      </c>
      <c r="V25" s="453" t="s">
        <v>262</v>
      </c>
      <c r="W25" s="184"/>
    </row>
    <row r="26" spans="1:23" ht="30" customHeight="1" x14ac:dyDescent="0.25">
      <c r="B26" s="352" t="s">
        <v>932</v>
      </c>
      <c r="C26" s="442" t="s">
        <v>264</v>
      </c>
      <c r="D26" s="324">
        <v>833</v>
      </c>
      <c r="E26" s="443">
        <v>3.163571455698606E-3</v>
      </c>
      <c r="F26" s="454">
        <v>1</v>
      </c>
      <c r="G26" s="454">
        <v>0</v>
      </c>
      <c r="H26" s="455" t="s">
        <v>259</v>
      </c>
      <c r="I26" s="455" t="s">
        <v>259</v>
      </c>
      <c r="J26" s="455" t="s">
        <v>259</v>
      </c>
      <c r="K26" s="455" t="s">
        <v>259</v>
      </c>
      <c r="L26" s="335" t="s">
        <v>259</v>
      </c>
      <c r="M26" s="335" t="s">
        <v>931</v>
      </c>
      <c r="N26" s="335" t="s">
        <v>931</v>
      </c>
      <c r="O26" s="335" t="s">
        <v>931</v>
      </c>
      <c r="P26" s="335" t="s">
        <v>931</v>
      </c>
      <c r="Q26" s="335" t="s">
        <v>931</v>
      </c>
      <c r="R26" s="335" t="s">
        <v>931</v>
      </c>
      <c r="S26" s="443">
        <v>3.163571455698606E-3</v>
      </c>
      <c r="T26" s="455"/>
      <c r="U26" s="335" t="s">
        <v>261</v>
      </c>
      <c r="V26" s="335" t="s">
        <v>262</v>
      </c>
      <c r="W26" s="184"/>
    </row>
    <row r="27" spans="1:23" ht="30" customHeight="1" x14ac:dyDescent="0.25">
      <c r="B27" s="352" t="s">
        <v>933</v>
      </c>
      <c r="C27" s="442" t="s">
        <v>266</v>
      </c>
      <c r="D27" s="324">
        <v>29</v>
      </c>
      <c r="E27" s="443">
        <v>1.1013634119478941E-4</v>
      </c>
      <c r="F27" s="454">
        <v>1</v>
      </c>
      <c r="G27" s="454">
        <v>0</v>
      </c>
      <c r="H27" s="455" t="s">
        <v>259</v>
      </c>
      <c r="I27" s="455" t="s">
        <v>259</v>
      </c>
      <c r="J27" s="455" t="s">
        <v>259</v>
      </c>
      <c r="K27" s="455" t="s">
        <v>259</v>
      </c>
      <c r="L27" s="335" t="s">
        <v>259</v>
      </c>
      <c r="M27" s="335" t="s">
        <v>931</v>
      </c>
      <c r="N27" s="335" t="s">
        <v>931</v>
      </c>
      <c r="O27" s="335" t="s">
        <v>931</v>
      </c>
      <c r="P27" s="335" t="s">
        <v>931</v>
      </c>
      <c r="Q27" s="335" t="s">
        <v>931</v>
      </c>
      <c r="R27" s="335" t="s">
        <v>931</v>
      </c>
      <c r="S27" s="443">
        <v>1.1013634119478941E-4</v>
      </c>
      <c r="T27" s="455"/>
      <c r="U27" s="335" t="s">
        <v>261</v>
      </c>
      <c r="V27" s="335" t="s">
        <v>262</v>
      </c>
      <c r="W27" s="184"/>
    </row>
    <row r="28" spans="1:23" ht="30" customHeight="1" x14ac:dyDescent="0.25">
      <c r="B28" s="352" t="s">
        <v>934</v>
      </c>
      <c r="C28" s="442" t="s">
        <v>268</v>
      </c>
      <c r="D28" s="324">
        <v>47</v>
      </c>
      <c r="E28" s="443">
        <v>1.7849682883293457E-4</v>
      </c>
      <c r="F28" s="454">
        <v>1</v>
      </c>
      <c r="G28" s="454">
        <v>0</v>
      </c>
      <c r="H28" s="455" t="s">
        <v>259</v>
      </c>
      <c r="I28" s="455" t="s">
        <v>259</v>
      </c>
      <c r="J28" s="455" t="s">
        <v>259</v>
      </c>
      <c r="K28" s="455" t="s">
        <v>259</v>
      </c>
      <c r="L28" s="335" t="s">
        <v>259</v>
      </c>
      <c r="M28" s="335" t="s">
        <v>931</v>
      </c>
      <c r="N28" s="335" t="s">
        <v>931</v>
      </c>
      <c r="O28" s="335" t="s">
        <v>931</v>
      </c>
      <c r="P28" s="335" t="s">
        <v>931</v>
      </c>
      <c r="Q28" s="335" t="s">
        <v>931</v>
      </c>
      <c r="R28" s="335" t="s">
        <v>931</v>
      </c>
      <c r="S28" s="443">
        <v>1.7849682883293457E-4</v>
      </c>
      <c r="T28" s="455"/>
      <c r="U28" s="335" t="s">
        <v>262</v>
      </c>
      <c r="V28" s="335" t="s">
        <v>269</v>
      </c>
      <c r="W28" s="184"/>
    </row>
    <row r="29" spans="1:23" ht="30" customHeight="1" x14ac:dyDescent="0.25">
      <c r="B29" s="352" t="s">
        <v>935</v>
      </c>
      <c r="C29" s="442" t="s">
        <v>271</v>
      </c>
      <c r="D29" s="324">
        <v>45</v>
      </c>
      <c r="E29" s="443">
        <v>1.7090121909536289E-4</v>
      </c>
      <c r="F29" s="454">
        <v>1</v>
      </c>
      <c r="G29" s="454">
        <v>0</v>
      </c>
      <c r="H29" s="455" t="s">
        <v>259</v>
      </c>
      <c r="I29" s="455" t="s">
        <v>259</v>
      </c>
      <c r="J29" s="455" t="s">
        <v>259</v>
      </c>
      <c r="K29" s="455" t="s">
        <v>259</v>
      </c>
      <c r="L29" s="335" t="s">
        <v>259</v>
      </c>
      <c r="M29" s="335" t="s">
        <v>931</v>
      </c>
      <c r="N29" s="335" t="s">
        <v>931</v>
      </c>
      <c r="O29" s="335" t="s">
        <v>931</v>
      </c>
      <c r="P29" s="335" t="s">
        <v>931</v>
      </c>
      <c r="Q29" s="335" t="s">
        <v>931</v>
      </c>
      <c r="R29" s="335" t="s">
        <v>931</v>
      </c>
      <c r="S29" s="443">
        <v>1.7090121909536289E-4</v>
      </c>
      <c r="T29" s="455"/>
      <c r="U29" s="335" t="s">
        <v>262</v>
      </c>
      <c r="V29" s="335" t="s">
        <v>262</v>
      </c>
      <c r="W29" s="184"/>
    </row>
    <row r="30" spans="1:23" ht="30" customHeight="1" x14ac:dyDescent="0.25">
      <c r="B30" s="352" t="s">
        <v>936</v>
      </c>
      <c r="C30" s="442" t="s">
        <v>273</v>
      </c>
      <c r="D30" s="324">
        <v>47</v>
      </c>
      <c r="E30" s="443">
        <v>1.7849682883293457E-4</v>
      </c>
      <c r="F30" s="454">
        <v>1</v>
      </c>
      <c r="G30" s="454">
        <v>0</v>
      </c>
      <c r="H30" s="455" t="s">
        <v>259</v>
      </c>
      <c r="I30" s="455" t="s">
        <v>259</v>
      </c>
      <c r="J30" s="455" t="s">
        <v>259</v>
      </c>
      <c r="K30" s="455" t="s">
        <v>259</v>
      </c>
      <c r="L30" s="335" t="s">
        <v>259</v>
      </c>
      <c r="M30" s="335" t="s">
        <v>931</v>
      </c>
      <c r="N30" s="335" t="s">
        <v>931</v>
      </c>
      <c r="O30" s="335" t="s">
        <v>931</v>
      </c>
      <c r="P30" s="335" t="s">
        <v>931</v>
      </c>
      <c r="Q30" s="335" t="s">
        <v>931</v>
      </c>
      <c r="R30" s="335" t="s">
        <v>931</v>
      </c>
      <c r="S30" s="443">
        <v>1.7849682883293457E-4</v>
      </c>
      <c r="T30" s="455"/>
      <c r="U30" s="335" t="s">
        <v>262</v>
      </c>
      <c r="V30" s="335" t="s">
        <v>262</v>
      </c>
      <c r="W30" s="184"/>
    </row>
    <row r="31" spans="1:23" ht="30" customHeight="1" x14ac:dyDescent="0.25">
      <c r="B31" s="352" t="s">
        <v>937</v>
      </c>
      <c r="C31" s="442" t="s">
        <v>275</v>
      </c>
      <c r="D31" s="324">
        <v>2</v>
      </c>
      <c r="E31" s="443">
        <v>7.5956097375716835E-6</v>
      </c>
      <c r="F31" s="454">
        <v>1</v>
      </c>
      <c r="G31" s="454">
        <v>0</v>
      </c>
      <c r="H31" s="455" t="s">
        <v>259</v>
      </c>
      <c r="I31" s="455" t="s">
        <v>259</v>
      </c>
      <c r="J31" s="455" t="s">
        <v>259</v>
      </c>
      <c r="K31" s="455" t="s">
        <v>259</v>
      </c>
      <c r="L31" s="335" t="s">
        <v>259</v>
      </c>
      <c r="M31" s="335" t="s">
        <v>931</v>
      </c>
      <c r="N31" s="335" t="s">
        <v>931</v>
      </c>
      <c r="O31" s="335" t="s">
        <v>931</v>
      </c>
      <c r="P31" s="335" t="s">
        <v>931</v>
      </c>
      <c r="Q31" s="335" t="s">
        <v>931</v>
      </c>
      <c r="R31" s="335" t="s">
        <v>931</v>
      </c>
      <c r="S31" s="443">
        <v>7.5956097375716835E-6</v>
      </c>
      <c r="T31" s="455"/>
      <c r="U31" s="335" t="s">
        <v>262</v>
      </c>
      <c r="V31" s="335" t="s">
        <v>262</v>
      </c>
      <c r="W31" s="184"/>
    </row>
    <row r="32" spans="1:23" ht="30" customHeight="1" x14ac:dyDescent="0.25">
      <c r="B32" s="352" t="s">
        <v>938</v>
      </c>
      <c r="C32" s="442" t="s">
        <v>277</v>
      </c>
      <c r="D32" s="324">
        <v>15</v>
      </c>
      <c r="E32" s="443">
        <v>5.6967073031787627E-5</v>
      </c>
      <c r="F32" s="454">
        <v>1</v>
      </c>
      <c r="G32" s="454">
        <v>0</v>
      </c>
      <c r="H32" s="455" t="s">
        <v>259</v>
      </c>
      <c r="I32" s="455" t="s">
        <v>259</v>
      </c>
      <c r="J32" s="455" t="s">
        <v>259</v>
      </c>
      <c r="K32" s="455" t="s">
        <v>259</v>
      </c>
      <c r="L32" s="335" t="s">
        <v>259</v>
      </c>
      <c r="M32" s="335" t="s">
        <v>931</v>
      </c>
      <c r="N32" s="335" t="s">
        <v>931</v>
      </c>
      <c r="O32" s="335" t="s">
        <v>931</v>
      </c>
      <c r="P32" s="335" t="s">
        <v>931</v>
      </c>
      <c r="Q32" s="335" t="s">
        <v>931</v>
      </c>
      <c r="R32" s="335" t="s">
        <v>931</v>
      </c>
      <c r="S32" s="443">
        <v>5.6967073031787627E-5</v>
      </c>
      <c r="T32" s="455"/>
      <c r="U32" s="335" t="s">
        <v>261</v>
      </c>
      <c r="V32" s="335" t="s">
        <v>262</v>
      </c>
      <c r="W32" s="184"/>
    </row>
    <row r="33" spans="2:23" ht="30" customHeight="1" x14ac:dyDescent="0.25">
      <c r="B33" s="352" t="s">
        <v>939</v>
      </c>
      <c r="C33" s="442" t="s">
        <v>279</v>
      </c>
      <c r="D33" s="324">
        <v>179</v>
      </c>
      <c r="E33" s="443">
        <v>6.7980707151266563E-4</v>
      </c>
      <c r="F33" s="454">
        <v>1</v>
      </c>
      <c r="G33" s="454">
        <v>0</v>
      </c>
      <c r="H33" s="455" t="s">
        <v>259</v>
      </c>
      <c r="I33" s="455" t="s">
        <v>259</v>
      </c>
      <c r="J33" s="455" t="s">
        <v>259</v>
      </c>
      <c r="K33" s="455" t="s">
        <v>259</v>
      </c>
      <c r="L33" s="335" t="s">
        <v>259</v>
      </c>
      <c r="M33" s="335" t="s">
        <v>931</v>
      </c>
      <c r="N33" s="335" t="s">
        <v>931</v>
      </c>
      <c r="O33" s="335" t="s">
        <v>931</v>
      </c>
      <c r="P33" s="335" t="s">
        <v>931</v>
      </c>
      <c r="Q33" s="335" t="s">
        <v>931</v>
      </c>
      <c r="R33" s="335" t="s">
        <v>931</v>
      </c>
      <c r="S33" s="443">
        <v>6.7980707151266563E-4</v>
      </c>
      <c r="T33" s="455"/>
      <c r="U33" s="335" t="s">
        <v>262</v>
      </c>
      <c r="V33" s="335" t="s">
        <v>262</v>
      </c>
      <c r="W33" s="184"/>
    </row>
    <row r="34" spans="2:23" ht="30" customHeight="1" x14ac:dyDescent="0.25">
      <c r="B34" s="352" t="s">
        <v>940</v>
      </c>
      <c r="C34" s="442" t="s">
        <v>281</v>
      </c>
      <c r="D34" s="324">
        <v>73</v>
      </c>
      <c r="E34" s="443">
        <v>2.7723975542136644E-4</v>
      </c>
      <c r="F34" s="454">
        <v>1</v>
      </c>
      <c r="G34" s="454">
        <v>0</v>
      </c>
      <c r="H34" s="455" t="s">
        <v>259</v>
      </c>
      <c r="I34" s="455" t="s">
        <v>259</v>
      </c>
      <c r="J34" s="455" t="s">
        <v>259</v>
      </c>
      <c r="K34" s="455" t="s">
        <v>259</v>
      </c>
      <c r="L34" s="335" t="s">
        <v>259</v>
      </c>
      <c r="M34" s="335" t="s">
        <v>931</v>
      </c>
      <c r="N34" s="335" t="s">
        <v>931</v>
      </c>
      <c r="O34" s="335" t="s">
        <v>931</v>
      </c>
      <c r="P34" s="335" t="s">
        <v>931</v>
      </c>
      <c r="Q34" s="335" t="s">
        <v>931</v>
      </c>
      <c r="R34" s="335" t="s">
        <v>931</v>
      </c>
      <c r="S34" s="443">
        <v>2.7723975542136644E-4</v>
      </c>
      <c r="T34" s="455"/>
      <c r="U34" s="335" t="s">
        <v>262</v>
      </c>
      <c r="V34" s="335" t="s">
        <v>262</v>
      </c>
      <c r="W34" s="184"/>
    </row>
    <row r="35" spans="2:23" ht="30" customHeight="1" x14ac:dyDescent="0.25">
      <c r="B35" s="352" t="s">
        <v>941</v>
      </c>
      <c r="C35" s="442" t="s">
        <v>283</v>
      </c>
      <c r="D35" s="324">
        <v>1</v>
      </c>
      <c r="E35" s="443">
        <v>3.7978048687858418E-6</v>
      </c>
      <c r="F35" s="454">
        <v>1</v>
      </c>
      <c r="G35" s="454">
        <v>0</v>
      </c>
      <c r="H35" s="455" t="s">
        <v>259</v>
      </c>
      <c r="I35" s="455" t="s">
        <v>259</v>
      </c>
      <c r="J35" s="455" t="s">
        <v>259</v>
      </c>
      <c r="K35" s="455" t="s">
        <v>259</v>
      </c>
      <c r="L35" s="335" t="s">
        <v>259</v>
      </c>
      <c r="M35" s="335" t="s">
        <v>931</v>
      </c>
      <c r="N35" s="335" t="s">
        <v>931</v>
      </c>
      <c r="O35" s="335" t="s">
        <v>931</v>
      </c>
      <c r="P35" s="335" t="s">
        <v>931</v>
      </c>
      <c r="Q35" s="335" t="s">
        <v>931</v>
      </c>
      <c r="R35" s="335" t="s">
        <v>931</v>
      </c>
      <c r="S35" s="443">
        <v>3.7978048687858418E-6</v>
      </c>
      <c r="T35" s="455"/>
      <c r="U35" s="335" t="s">
        <v>262</v>
      </c>
      <c r="V35" s="335" t="s">
        <v>262</v>
      </c>
      <c r="W35" s="184"/>
    </row>
    <row r="36" spans="2:23" ht="30" customHeight="1" x14ac:dyDescent="0.25">
      <c r="B36" s="352" t="s">
        <v>942</v>
      </c>
      <c r="C36" s="442" t="s">
        <v>285</v>
      </c>
      <c r="D36" s="324">
        <v>32</v>
      </c>
      <c r="E36" s="443">
        <v>1.2152975580114694E-4</v>
      </c>
      <c r="F36" s="454">
        <v>1</v>
      </c>
      <c r="G36" s="454">
        <v>0</v>
      </c>
      <c r="H36" s="455" t="s">
        <v>259</v>
      </c>
      <c r="I36" s="455" t="s">
        <v>259</v>
      </c>
      <c r="J36" s="455" t="s">
        <v>259</v>
      </c>
      <c r="K36" s="455" t="s">
        <v>259</v>
      </c>
      <c r="L36" s="335" t="s">
        <v>259</v>
      </c>
      <c r="M36" s="335" t="s">
        <v>931</v>
      </c>
      <c r="N36" s="335" t="s">
        <v>931</v>
      </c>
      <c r="O36" s="335" t="s">
        <v>931</v>
      </c>
      <c r="P36" s="335" t="s">
        <v>931</v>
      </c>
      <c r="Q36" s="335" t="s">
        <v>931</v>
      </c>
      <c r="R36" s="335" t="s">
        <v>931</v>
      </c>
      <c r="S36" s="443">
        <v>1.2152975580114694E-4</v>
      </c>
      <c r="T36" s="455"/>
      <c r="U36" s="335" t="s">
        <v>262</v>
      </c>
      <c r="V36" s="335" t="s">
        <v>262</v>
      </c>
      <c r="W36" s="184"/>
    </row>
    <row r="37" spans="2:23" ht="30" customHeight="1" x14ac:dyDescent="0.25">
      <c r="B37" s="352" t="s">
        <v>943</v>
      </c>
      <c r="C37" s="442" t="s">
        <v>287</v>
      </c>
      <c r="D37" s="324">
        <v>8</v>
      </c>
      <c r="E37" s="443">
        <v>3.0382438950286734E-5</v>
      </c>
      <c r="F37" s="454">
        <v>1</v>
      </c>
      <c r="G37" s="454">
        <v>0</v>
      </c>
      <c r="H37" s="455" t="s">
        <v>259</v>
      </c>
      <c r="I37" s="455" t="s">
        <v>259</v>
      </c>
      <c r="J37" s="455" t="s">
        <v>259</v>
      </c>
      <c r="K37" s="455" t="s">
        <v>259</v>
      </c>
      <c r="L37" s="335" t="s">
        <v>259</v>
      </c>
      <c r="M37" s="335" t="s">
        <v>931</v>
      </c>
      <c r="N37" s="335" t="s">
        <v>931</v>
      </c>
      <c r="O37" s="335" t="s">
        <v>931</v>
      </c>
      <c r="P37" s="335" t="s">
        <v>931</v>
      </c>
      <c r="Q37" s="335" t="s">
        <v>931</v>
      </c>
      <c r="R37" s="335" t="s">
        <v>931</v>
      </c>
      <c r="S37" s="443">
        <v>3.0382438950286734E-5</v>
      </c>
      <c r="T37" s="455"/>
      <c r="U37" s="335" t="s">
        <v>262</v>
      </c>
      <c r="V37" s="335" t="s">
        <v>262</v>
      </c>
      <c r="W37" s="184"/>
    </row>
    <row r="38" spans="2:23" ht="30" customHeight="1" x14ac:dyDescent="0.25">
      <c r="B38" s="352" t="s">
        <v>944</v>
      </c>
      <c r="C38" s="442" t="s">
        <v>289</v>
      </c>
      <c r="D38" s="324">
        <v>54</v>
      </c>
      <c r="E38" s="443">
        <v>2.0508146291443546E-4</v>
      </c>
      <c r="F38" s="454">
        <v>1</v>
      </c>
      <c r="G38" s="454">
        <v>0</v>
      </c>
      <c r="H38" s="455" t="s">
        <v>259</v>
      </c>
      <c r="I38" s="455" t="s">
        <v>259</v>
      </c>
      <c r="J38" s="455" t="s">
        <v>259</v>
      </c>
      <c r="K38" s="455" t="s">
        <v>259</v>
      </c>
      <c r="L38" s="335" t="s">
        <v>259</v>
      </c>
      <c r="M38" s="335" t="s">
        <v>931</v>
      </c>
      <c r="N38" s="335" t="s">
        <v>931</v>
      </c>
      <c r="O38" s="335" t="s">
        <v>931</v>
      </c>
      <c r="P38" s="335" t="s">
        <v>931</v>
      </c>
      <c r="Q38" s="335" t="s">
        <v>931</v>
      </c>
      <c r="R38" s="335" t="s">
        <v>931</v>
      </c>
      <c r="S38" s="443">
        <v>2.0508146291443546E-4</v>
      </c>
      <c r="T38" s="455"/>
      <c r="U38" s="335" t="s">
        <v>261</v>
      </c>
      <c r="V38" s="335" t="s">
        <v>262</v>
      </c>
      <c r="W38" s="184"/>
    </row>
    <row r="39" spans="2:23" ht="30" customHeight="1" x14ac:dyDescent="0.25">
      <c r="B39" s="352" t="s">
        <v>945</v>
      </c>
      <c r="C39" s="442" t="s">
        <v>291</v>
      </c>
      <c r="D39" s="324">
        <v>28</v>
      </c>
      <c r="E39" s="443">
        <v>1.0633853632600357E-4</v>
      </c>
      <c r="F39" s="454">
        <v>1</v>
      </c>
      <c r="G39" s="454">
        <v>0</v>
      </c>
      <c r="H39" s="455" t="s">
        <v>259</v>
      </c>
      <c r="I39" s="455" t="s">
        <v>259</v>
      </c>
      <c r="J39" s="455" t="s">
        <v>259</v>
      </c>
      <c r="K39" s="455" t="s">
        <v>259</v>
      </c>
      <c r="L39" s="335" t="s">
        <v>259</v>
      </c>
      <c r="M39" s="335" t="s">
        <v>931</v>
      </c>
      <c r="N39" s="335" t="s">
        <v>931</v>
      </c>
      <c r="O39" s="335" t="s">
        <v>931</v>
      </c>
      <c r="P39" s="335" t="s">
        <v>931</v>
      </c>
      <c r="Q39" s="335" t="s">
        <v>931</v>
      </c>
      <c r="R39" s="335" t="s">
        <v>931</v>
      </c>
      <c r="S39" s="443">
        <v>1.0633853632600357E-4</v>
      </c>
      <c r="T39" s="455"/>
      <c r="U39" s="335" t="s">
        <v>261</v>
      </c>
      <c r="V39" s="335" t="s">
        <v>262</v>
      </c>
      <c r="W39" s="184"/>
    </row>
    <row r="40" spans="2:23" ht="30" customHeight="1" x14ac:dyDescent="0.25">
      <c r="B40" s="352" t="s">
        <v>946</v>
      </c>
      <c r="C40" s="442" t="s">
        <v>293</v>
      </c>
      <c r="D40" s="324">
        <v>1398</v>
      </c>
      <c r="E40" s="443">
        <v>5.3093312065626069E-3</v>
      </c>
      <c r="F40" s="454">
        <v>1</v>
      </c>
      <c r="G40" s="454">
        <v>0</v>
      </c>
      <c r="H40" s="455" t="s">
        <v>259</v>
      </c>
      <c r="I40" s="455" t="s">
        <v>259</v>
      </c>
      <c r="J40" s="455" t="s">
        <v>259</v>
      </c>
      <c r="K40" s="455" t="s">
        <v>259</v>
      </c>
      <c r="L40" s="335" t="s">
        <v>259</v>
      </c>
      <c r="M40" s="335" t="s">
        <v>931</v>
      </c>
      <c r="N40" s="335" t="s">
        <v>931</v>
      </c>
      <c r="O40" s="335" t="s">
        <v>931</v>
      </c>
      <c r="P40" s="335" t="s">
        <v>931</v>
      </c>
      <c r="Q40" s="335" t="s">
        <v>931</v>
      </c>
      <c r="R40" s="335" t="s">
        <v>931</v>
      </c>
      <c r="S40" s="443">
        <v>5.3093312065626069E-3</v>
      </c>
      <c r="T40" s="455"/>
      <c r="U40" s="335" t="s">
        <v>261</v>
      </c>
      <c r="V40" s="335" t="s">
        <v>262</v>
      </c>
      <c r="W40" s="184"/>
    </row>
    <row r="41" spans="2:23" ht="30" customHeight="1" x14ac:dyDescent="0.25">
      <c r="B41" s="353" t="s">
        <v>947</v>
      </c>
      <c r="C41" s="461" t="s">
        <v>295</v>
      </c>
      <c r="D41" s="327">
        <v>305</v>
      </c>
      <c r="E41" s="459">
        <v>1.1583304849796818E-3</v>
      </c>
      <c r="F41" s="456">
        <v>1</v>
      </c>
      <c r="G41" s="456">
        <v>0</v>
      </c>
      <c r="H41" s="457" t="s">
        <v>259</v>
      </c>
      <c r="I41" s="457" t="s">
        <v>259</v>
      </c>
      <c r="J41" s="457" t="s">
        <v>259</v>
      </c>
      <c r="K41" s="457" t="s">
        <v>259</v>
      </c>
      <c r="L41" s="458" t="s">
        <v>259</v>
      </c>
      <c r="M41" s="458" t="s">
        <v>931</v>
      </c>
      <c r="N41" s="458" t="s">
        <v>931</v>
      </c>
      <c r="O41" s="458" t="s">
        <v>931</v>
      </c>
      <c r="P41" s="458" t="s">
        <v>931</v>
      </c>
      <c r="Q41" s="458" t="s">
        <v>931</v>
      </c>
      <c r="R41" s="458" t="s">
        <v>931</v>
      </c>
      <c r="S41" s="459">
        <v>1.1583304849796818E-3</v>
      </c>
      <c r="T41" s="457"/>
      <c r="U41" s="458" t="s">
        <v>261</v>
      </c>
      <c r="V41" s="458" t="s">
        <v>262</v>
      </c>
      <c r="W41" s="184"/>
    </row>
    <row r="42" spans="2:23" s="460" customFormat="1" ht="45" customHeight="1" x14ac:dyDescent="0.25">
      <c r="B42" s="921" t="s">
        <v>948</v>
      </c>
      <c r="C42" s="921"/>
      <c r="D42" s="567">
        <v>3466</v>
      </c>
      <c r="E42" s="568">
        <v>1.3163191675211728E-2</v>
      </c>
    </row>
    <row r="43" spans="2:23" ht="30" customHeight="1" x14ac:dyDescent="0.25">
      <c r="B43" s="510" t="s">
        <v>949</v>
      </c>
      <c r="C43" s="511"/>
      <c r="D43" s="511"/>
      <c r="E43" s="511"/>
      <c r="F43" s="511"/>
      <c r="G43" s="511"/>
      <c r="H43" s="511"/>
      <c r="I43" s="511"/>
      <c r="J43" s="511"/>
      <c r="K43" s="511"/>
      <c r="L43" s="511"/>
      <c r="M43" s="511"/>
      <c r="N43" s="511"/>
      <c r="O43" s="511"/>
      <c r="P43" s="511"/>
      <c r="Q43" s="511"/>
      <c r="R43" s="511"/>
      <c r="S43" s="511"/>
      <c r="T43" s="511"/>
      <c r="U43" s="511"/>
      <c r="V43" s="511"/>
    </row>
    <row r="44" spans="2:23" ht="30" customHeight="1" x14ac:dyDescent="0.25">
      <c r="B44" s="352" t="s">
        <v>932</v>
      </c>
      <c r="C44" s="442" t="s">
        <v>264</v>
      </c>
      <c r="D44" s="324">
        <v>235</v>
      </c>
      <c r="E44" s="443">
        <v>8.9248414416467285E-4</v>
      </c>
      <c r="F44" s="507"/>
      <c r="G44" s="507"/>
      <c r="H44" s="507"/>
      <c r="I44" s="507"/>
      <c r="J44" s="507"/>
      <c r="K44" s="507"/>
      <c r="L44" s="507"/>
      <c r="M44" s="507"/>
      <c r="N44" s="507"/>
      <c r="O44" s="507"/>
      <c r="P44" s="507"/>
      <c r="Q44" s="507"/>
      <c r="R44" s="507"/>
      <c r="S44" s="507"/>
      <c r="T44" s="507"/>
      <c r="U44" s="507"/>
      <c r="V44" s="507"/>
      <c r="W44" s="507"/>
    </row>
    <row r="45" spans="2:23" ht="30" customHeight="1" x14ac:dyDescent="0.25">
      <c r="B45" s="352" t="s">
        <v>950</v>
      </c>
      <c r="C45" s="442" t="s">
        <v>298</v>
      </c>
      <c r="D45" s="324">
        <v>3871</v>
      </c>
      <c r="E45" s="443">
        <v>1.4701302647069994E-2</v>
      </c>
      <c r="F45" s="507"/>
      <c r="G45" s="507"/>
      <c r="H45" s="507"/>
      <c r="I45" s="507"/>
      <c r="J45" s="507"/>
      <c r="K45" s="507"/>
      <c r="L45" s="507"/>
      <c r="M45" s="507"/>
      <c r="N45" s="507"/>
      <c r="O45" s="507"/>
      <c r="P45" s="507"/>
      <c r="Q45" s="507"/>
      <c r="R45" s="507"/>
      <c r="S45" s="507"/>
      <c r="T45" s="507"/>
      <c r="U45" s="507"/>
      <c r="V45" s="507"/>
      <c r="W45" s="507"/>
    </row>
    <row r="46" spans="2:23" ht="30" customHeight="1" x14ac:dyDescent="0.25">
      <c r="B46" s="352" t="s">
        <v>934</v>
      </c>
      <c r="C46" s="442" t="s">
        <v>268</v>
      </c>
      <c r="D46" s="324">
        <v>7384</v>
      </c>
      <c r="E46" s="443">
        <v>2.8042991151114655E-2</v>
      </c>
      <c r="F46" s="507"/>
      <c r="G46" s="507"/>
      <c r="H46" s="507"/>
      <c r="I46" s="507"/>
      <c r="J46" s="507"/>
      <c r="K46" s="507"/>
      <c r="L46" s="507"/>
      <c r="M46" s="507"/>
      <c r="N46" s="507"/>
      <c r="O46" s="507"/>
      <c r="P46" s="507"/>
      <c r="Q46" s="507"/>
      <c r="R46" s="507"/>
      <c r="S46" s="507"/>
      <c r="T46" s="507"/>
      <c r="U46" s="507"/>
      <c r="V46" s="507"/>
      <c r="W46" s="507"/>
    </row>
    <row r="47" spans="2:23" ht="30" customHeight="1" x14ac:dyDescent="0.25">
      <c r="B47" s="352" t="s">
        <v>951</v>
      </c>
      <c r="C47" s="442" t="s">
        <v>300</v>
      </c>
      <c r="D47" s="324">
        <v>2</v>
      </c>
      <c r="E47" s="443">
        <v>7.5956097375716835E-6</v>
      </c>
      <c r="F47" s="507"/>
      <c r="G47" s="507"/>
      <c r="H47" s="507"/>
      <c r="I47" s="507"/>
      <c r="J47" s="507"/>
      <c r="K47" s="507"/>
      <c r="L47" s="507"/>
      <c r="M47" s="507"/>
      <c r="N47" s="507"/>
      <c r="O47" s="507"/>
      <c r="P47" s="507"/>
      <c r="Q47" s="507"/>
      <c r="R47" s="507"/>
      <c r="S47" s="507"/>
      <c r="T47" s="507"/>
      <c r="U47" s="507"/>
      <c r="V47" s="507"/>
      <c r="W47" s="507"/>
    </row>
    <row r="48" spans="2:23" ht="30" customHeight="1" x14ac:dyDescent="0.25">
      <c r="B48" s="352" t="s">
        <v>939</v>
      </c>
      <c r="C48" s="442" t="s">
        <v>279</v>
      </c>
      <c r="D48" s="324">
        <v>144</v>
      </c>
      <c r="E48" s="443">
        <v>5.4688390110516126E-4</v>
      </c>
      <c r="F48" s="507"/>
      <c r="G48" s="507"/>
      <c r="H48" s="507"/>
      <c r="I48" s="507"/>
      <c r="J48" s="507"/>
      <c r="K48" s="507"/>
      <c r="L48" s="507"/>
      <c r="M48" s="507"/>
      <c r="N48" s="507"/>
      <c r="O48" s="507"/>
      <c r="P48" s="507"/>
      <c r="Q48" s="507"/>
      <c r="R48" s="507"/>
      <c r="S48" s="507"/>
      <c r="T48" s="507"/>
      <c r="U48" s="507"/>
      <c r="V48" s="507"/>
      <c r="W48" s="507"/>
    </row>
    <row r="49" spans="1:23" ht="30" customHeight="1" x14ac:dyDescent="0.25">
      <c r="B49" s="352" t="s">
        <v>940</v>
      </c>
      <c r="C49" s="442" t="s">
        <v>281</v>
      </c>
      <c r="D49" s="324">
        <v>12</v>
      </c>
      <c r="E49" s="443">
        <v>4.5573658425430103E-5</v>
      </c>
      <c r="F49" s="507"/>
      <c r="G49" s="507"/>
      <c r="H49" s="507"/>
      <c r="I49" s="507"/>
      <c r="J49" s="507"/>
      <c r="K49" s="507"/>
      <c r="L49" s="507"/>
      <c r="M49" s="507"/>
      <c r="N49" s="507"/>
      <c r="O49" s="507"/>
      <c r="P49" s="507"/>
      <c r="Q49" s="507"/>
      <c r="R49" s="507"/>
      <c r="S49" s="507"/>
      <c r="T49" s="507"/>
      <c r="U49" s="507"/>
      <c r="V49" s="507"/>
      <c r="W49" s="507"/>
    </row>
    <row r="50" spans="1:23" ht="28.5" x14ac:dyDescent="0.25">
      <c r="B50" s="352" t="s">
        <v>952</v>
      </c>
      <c r="C50" s="442" t="s">
        <v>302</v>
      </c>
      <c r="D50" s="324">
        <v>4693</v>
      </c>
      <c r="E50" s="443">
        <v>1.7823098249211956E-2</v>
      </c>
      <c r="F50" s="507"/>
      <c r="G50" s="507"/>
      <c r="H50" s="507"/>
      <c r="I50" s="507"/>
      <c r="J50" s="507"/>
      <c r="K50" s="507"/>
      <c r="L50" s="507"/>
      <c r="M50" s="507"/>
      <c r="N50" s="507"/>
      <c r="O50" s="507"/>
      <c r="P50" s="507"/>
      <c r="Q50" s="507"/>
      <c r="R50" s="507"/>
      <c r="S50" s="507"/>
      <c r="T50" s="507"/>
      <c r="U50" s="507"/>
      <c r="V50" s="507"/>
      <c r="W50" s="507"/>
    </row>
    <row r="51" spans="1:23" ht="28.5" x14ac:dyDescent="0.25">
      <c r="B51" s="352" t="s">
        <v>953</v>
      </c>
      <c r="C51" s="442" t="s">
        <v>304</v>
      </c>
      <c r="D51" s="324">
        <v>44</v>
      </c>
      <c r="E51" s="443">
        <v>1.6710341422657705E-4</v>
      </c>
      <c r="F51" s="507"/>
      <c r="G51" s="507"/>
      <c r="H51" s="507"/>
      <c r="I51" s="507"/>
      <c r="J51" s="507"/>
      <c r="K51" s="507"/>
      <c r="L51" s="507"/>
      <c r="M51" s="507"/>
      <c r="N51" s="507"/>
      <c r="O51" s="507"/>
      <c r="P51" s="507"/>
      <c r="Q51" s="507"/>
      <c r="R51" s="507"/>
      <c r="S51" s="507"/>
      <c r="T51" s="507"/>
      <c r="U51" s="507"/>
      <c r="V51" s="507"/>
      <c r="W51" s="507"/>
    </row>
    <row r="52" spans="1:23" ht="28.5" x14ac:dyDescent="0.25">
      <c r="B52" s="352" t="s">
        <v>954</v>
      </c>
      <c r="C52" s="442" t="s">
        <v>306</v>
      </c>
      <c r="D52" s="324">
        <v>5</v>
      </c>
      <c r="E52" s="443">
        <v>1.898902434392921E-5</v>
      </c>
      <c r="F52" s="507"/>
      <c r="G52" s="507"/>
      <c r="H52" s="507"/>
      <c r="I52" s="507"/>
      <c r="J52" s="507"/>
      <c r="K52" s="507"/>
      <c r="L52" s="507"/>
      <c r="M52" s="507"/>
      <c r="N52" s="507"/>
      <c r="O52" s="507"/>
      <c r="P52" s="507"/>
      <c r="Q52" s="507"/>
      <c r="R52" s="507"/>
      <c r="S52" s="507"/>
      <c r="T52" s="507"/>
      <c r="U52" s="507"/>
      <c r="V52" s="507"/>
      <c r="W52" s="507"/>
    </row>
    <row r="53" spans="1:23" ht="30" customHeight="1" x14ac:dyDescent="0.25">
      <c r="B53" s="352" t="s">
        <v>955</v>
      </c>
      <c r="C53" s="442" t="s">
        <v>308</v>
      </c>
      <c r="D53" s="324">
        <v>6</v>
      </c>
      <c r="E53" s="443">
        <v>2.2786829212715051E-5</v>
      </c>
      <c r="F53" s="507"/>
      <c r="G53" s="507"/>
      <c r="H53" s="507"/>
      <c r="I53" s="507"/>
      <c r="J53" s="507"/>
      <c r="K53" s="507"/>
      <c r="L53" s="507"/>
      <c r="M53" s="507"/>
      <c r="N53" s="507"/>
      <c r="O53" s="507"/>
      <c r="P53" s="507"/>
      <c r="Q53" s="507"/>
      <c r="R53" s="507"/>
      <c r="S53" s="507"/>
      <c r="T53" s="507"/>
      <c r="U53" s="507"/>
      <c r="V53" s="507"/>
      <c r="W53" s="507"/>
    </row>
    <row r="54" spans="1:23" ht="28.5" x14ac:dyDescent="0.25">
      <c r="B54" s="352" t="s">
        <v>956</v>
      </c>
      <c r="C54" s="442" t="s">
        <v>310</v>
      </c>
      <c r="D54" s="324">
        <v>1</v>
      </c>
      <c r="E54" s="443">
        <v>3.7978048687858418E-6</v>
      </c>
      <c r="F54" s="507"/>
      <c r="G54" s="507"/>
      <c r="H54" s="507"/>
      <c r="I54" s="507"/>
      <c r="J54" s="507"/>
      <c r="K54" s="507"/>
      <c r="L54" s="507"/>
      <c r="M54" s="507"/>
      <c r="N54" s="507"/>
      <c r="O54" s="507"/>
      <c r="P54" s="507"/>
      <c r="Q54" s="507"/>
      <c r="R54" s="507"/>
      <c r="S54" s="507"/>
      <c r="T54" s="507"/>
      <c r="U54" s="507"/>
      <c r="V54" s="507"/>
      <c r="W54" s="507"/>
    </row>
    <row r="55" spans="1:23" ht="30" customHeight="1" x14ac:dyDescent="0.25">
      <c r="B55" s="353" t="s">
        <v>957</v>
      </c>
      <c r="C55" s="461" t="s">
        <v>312</v>
      </c>
      <c r="D55" s="327">
        <v>2</v>
      </c>
      <c r="E55" s="459">
        <v>7.5956097375716835E-6</v>
      </c>
      <c r="F55" s="507"/>
      <c r="G55" s="507"/>
      <c r="H55" s="507"/>
      <c r="I55" s="507"/>
      <c r="J55" s="507"/>
      <c r="K55" s="507"/>
      <c r="L55" s="507"/>
      <c r="M55" s="507"/>
      <c r="N55" s="507"/>
      <c r="O55" s="507"/>
      <c r="P55" s="507"/>
      <c r="Q55" s="507"/>
      <c r="R55" s="507"/>
      <c r="S55" s="507"/>
      <c r="T55" s="507"/>
      <c r="U55" s="507"/>
      <c r="V55" s="507"/>
      <c r="W55" s="507"/>
    </row>
    <row r="56" spans="1:23" ht="45" customHeight="1" x14ac:dyDescent="0.25">
      <c r="B56" s="921" t="s">
        <v>958</v>
      </c>
      <c r="C56" s="922"/>
      <c r="D56" s="569">
        <v>16399</v>
      </c>
      <c r="E56" s="570">
        <v>6.2280202043219018E-2</v>
      </c>
      <c r="F56" s="507"/>
      <c r="G56" s="507"/>
      <c r="H56" s="507"/>
      <c r="I56" s="507"/>
      <c r="J56" s="507"/>
      <c r="K56" s="507"/>
      <c r="L56" s="507"/>
      <c r="M56" s="507"/>
      <c r="N56" s="507"/>
      <c r="O56" s="507"/>
      <c r="P56" s="507"/>
      <c r="Q56" s="507"/>
      <c r="R56" s="507"/>
      <c r="S56" s="507"/>
      <c r="T56" s="507"/>
      <c r="U56" s="507"/>
      <c r="V56" s="507"/>
      <c r="W56" s="507"/>
    </row>
    <row r="57" spans="1:23" ht="30" customHeight="1" x14ac:dyDescent="0.25">
      <c r="B57" s="522" t="s">
        <v>959</v>
      </c>
      <c r="C57" s="526"/>
      <c r="D57" s="527">
        <v>19865</v>
      </c>
      <c r="E57" s="528">
        <v>7.5443393718430743E-2</v>
      </c>
      <c r="F57" s="507"/>
      <c r="G57" s="507"/>
      <c r="H57" s="507"/>
      <c r="I57" s="507"/>
      <c r="J57" s="507"/>
      <c r="K57" s="507"/>
      <c r="L57" s="507"/>
      <c r="M57" s="507"/>
      <c r="N57" s="507"/>
      <c r="O57" s="507"/>
      <c r="P57" s="507"/>
      <c r="Q57" s="507"/>
      <c r="R57" s="507"/>
      <c r="S57" s="507"/>
      <c r="T57" s="507"/>
      <c r="U57" s="507"/>
      <c r="V57" s="507"/>
      <c r="W57" s="507"/>
    </row>
    <row r="58" spans="1:23" ht="30" customHeight="1" x14ac:dyDescent="0.25">
      <c r="B58" s="520" t="s">
        <v>960</v>
      </c>
      <c r="C58" s="521"/>
      <c r="D58" s="521"/>
      <c r="E58" s="521"/>
      <c r="F58" s="507"/>
      <c r="G58" s="507"/>
      <c r="H58" s="507"/>
      <c r="I58" s="507"/>
      <c r="J58" s="507"/>
      <c r="K58" s="507"/>
      <c r="L58" s="507"/>
      <c r="M58" s="507"/>
      <c r="N58" s="507"/>
      <c r="O58" s="507"/>
      <c r="P58" s="507"/>
      <c r="Q58" s="507"/>
      <c r="R58" s="507"/>
      <c r="S58" s="507"/>
      <c r="T58" s="507"/>
      <c r="U58" s="507"/>
      <c r="V58" s="507"/>
      <c r="W58" s="507"/>
    </row>
    <row r="59" spans="1:23" ht="30" customHeight="1" x14ac:dyDescent="0.25">
      <c r="B59" s="516" t="s">
        <v>961</v>
      </c>
      <c r="C59" s="517"/>
      <c r="D59" s="518">
        <v>243445</v>
      </c>
      <c r="E59" s="519">
        <v>0.92455660628156922</v>
      </c>
      <c r="F59" s="507"/>
      <c r="G59" s="507"/>
      <c r="H59" s="507"/>
      <c r="I59" s="507"/>
      <c r="J59" s="507"/>
      <c r="K59" s="507"/>
      <c r="L59" s="507"/>
      <c r="M59" s="507"/>
      <c r="N59" s="507"/>
      <c r="O59" s="507"/>
      <c r="P59" s="507"/>
      <c r="Q59" s="507"/>
      <c r="R59" s="507"/>
      <c r="S59" s="507"/>
      <c r="T59" s="507"/>
      <c r="U59" s="507"/>
      <c r="V59" s="507"/>
      <c r="W59" s="507"/>
    </row>
    <row r="60" spans="1:23" ht="30" customHeight="1" x14ac:dyDescent="0.25">
      <c r="B60" s="522" t="s">
        <v>316</v>
      </c>
      <c r="C60" s="523"/>
      <c r="D60" s="524">
        <v>263310</v>
      </c>
      <c r="E60" s="525">
        <v>1</v>
      </c>
      <c r="F60" s="507"/>
      <c r="G60" s="507"/>
      <c r="H60" s="507"/>
      <c r="I60" s="507"/>
      <c r="J60" s="507"/>
      <c r="K60" s="507"/>
      <c r="L60" s="507"/>
      <c r="M60" s="507"/>
      <c r="N60" s="507"/>
      <c r="O60" s="507"/>
      <c r="P60" s="507"/>
      <c r="Q60" s="507"/>
      <c r="R60" s="507"/>
      <c r="S60" s="507"/>
      <c r="T60" s="507"/>
      <c r="U60" s="507"/>
      <c r="V60" s="507"/>
      <c r="W60" s="507"/>
    </row>
    <row r="61" spans="1:23" ht="30" customHeight="1" x14ac:dyDescent="0.25"/>
    <row r="62" spans="1:23" s="445" customFormat="1" ht="33.950000000000003" customHeight="1" x14ac:dyDescent="0.25">
      <c r="A62" s="444"/>
      <c r="B62" s="919" t="s">
        <v>962</v>
      </c>
      <c r="C62" s="920"/>
      <c r="D62" s="920"/>
      <c r="E62" s="920"/>
      <c r="F62" s="920"/>
      <c r="G62" s="920"/>
      <c r="H62" s="920"/>
      <c r="I62" s="920"/>
      <c r="J62" s="920"/>
      <c r="K62" s="920"/>
      <c r="L62" s="920"/>
      <c r="M62" s="920"/>
      <c r="N62" s="920"/>
      <c r="O62" s="920"/>
      <c r="P62" s="920"/>
      <c r="Q62" s="920"/>
      <c r="R62" s="920"/>
      <c r="S62" s="920"/>
      <c r="T62" s="920"/>
      <c r="U62" s="683"/>
      <c r="V62" s="683"/>
      <c r="W62" s="682"/>
    </row>
    <row r="63" spans="1:23" ht="30" customHeight="1" x14ac:dyDescent="0.25">
      <c r="B63" s="854" t="s">
        <v>912</v>
      </c>
      <c r="C63" s="851" t="s">
        <v>238</v>
      </c>
      <c r="D63" s="851" t="s">
        <v>963</v>
      </c>
      <c r="E63" s="847" t="s">
        <v>964</v>
      </c>
      <c r="F63" s="854" t="s">
        <v>915</v>
      </c>
      <c r="G63" s="854"/>
      <c r="H63" s="854"/>
      <c r="I63" s="854"/>
      <c r="J63" s="854"/>
      <c r="K63" s="854"/>
      <c r="L63" s="854" t="s">
        <v>242</v>
      </c>
      <c r="M63" s="854"/>
      <c r="N63" s="854"/>
      <c r="O63" s="854"/>
      <c r="P63" s="854"/>
      <c r="Q63" s="854"/>
      <c r="R63" s="857" t="s">
        <v>916</v>
      </c>
      <c r="S63" s="857" t="s">
        <v>965</v>
      </c>
      <c r="T63" s="857" t="s">
        <v>966</v>
      </c>
      <c r="U63" s="857" t="s">
        <v>919</v>
      </c>
      <c r="V63" s="857" t="s">
        <v>920</v>
      </c>
      <c r="W63" s="684"/>
    </row>
    <row r="64" spans="1:23" ht="30" customHeight="1" x14ac:dyDescent="0.25">
      <c r="B64" s="854"/>
      <c r="C64" s="851"/>
      <c r="D64" s="851"/>
      <c r="E64" s="847"/>
      <c r="F64" s="858" t="s">
        <v>921</v>
      </c>
      <c r="G64" s="854"/>
      <c r="H64" s="841" t="s">
        <v>922</v>
      </c>
      <c r="I64" s="841" t="s">
        <v>923</v>
      </c>
      <c r="J64" s="841" t="s">
        <v>251</v>
      </c>
      <c r="K64" s="841" t="s">
        <v>924</v>
      </c>
      <c r="L64" s="858" t="s">
        <v>921</v>
      </c>
      <c r="M64" s="854"/>
      <c r="N64" s="841" t="s">
        <v>925</v>
      </c>
      <c r="O64" s="841" t="s">
        <v>923</v>
      </c>
      <c r="P64" s="841" t="s">
        <v>251</v>
      </c>
      <c r="Q64" s="841" t="s">
        <v>924</v>
      </c>
      <c r="R64" s="857"/>
      <c r="S64" s="857"/>
      <c r="T64" s="857"/>
      <c r="U64" s="857"/>
      <c r="V64" s="857"/>
      <c r="W64" s="684"/>
    </row>
    <row r="65" spans="1:23" ht="82.5" customHeight="1" x14ac:dyDescent="0.25">
      <c r="B65" s="854"/>
      <c r="C65" s="852"/>
      <c r="D65" s="852"/>
      <c r="E65" s="848"/>
      <c r="F65" s="722" t="s">
        <v>926</v>
      </c>
      <c r="G65" s="722" t="s">
        <v>927</v>
      </c>
      <c r="H65" s="841"/>
      <c r="I65" s="841"/>
      <c r="J65" s="841"/>
      <c r="K65" s="841"/>
      <c r="L65" s="722" t="s">
        <v>926</v>
      </c>
      <c r="M65" s="722" t="s">
        <v>927</v>
      </c>
      <c r="N65" s="841"/>
      <c r="O65" s="841"/>
      <c r="P65" s="841"/>
      <c r="Q65" s="841"/>
      <c r="R65" s="857"/>
      <c r="S65" s="857"/>
      <c r="T65" s="857"/>
      <c r="U65" s="857"/>
      <c r="V65" s="857"/>
      <c r="W65" s="684"/>
    </row>
    <row r="66" spans="1:23" ht="30" customHeight="1" x14ac:dyDescent="0.25">
      <c r="A66" s="444"/>
      <c r="B66" s="513" t="s">
        <v>928</v>
      </c>
      <c r="C66" s="460"/>
      <c r="D66" s="460"/>
      <c r="E66" s="460"/>
      <c r="F66" s="460"/>
      <c r="G66" s="460"/>
      <c r="H66" s="460"/>
      <c r="I66" s="460"/>
      <c r="J66" s="460"/>
      <c r="K66" s="460"/>
      <c r="L66" s="460"/>
      <c r="M66" s="460"/>
      <c r="N66" s="460"/>
      <c r="O66" s="460"/>
      <c r="P66" s="460"/>
      <c r="Q66" s="460"/>
      <c r="R66" s="460"/>
      <c r="S66" s="460"/>
      <c r="T66" s="460"/>
      <c r="U66" s="460"/>
      <c r="V66" s="460"/>
      <c r="W66" s="460"/>
    </row>
    <row r="67" spans="1:23" ht="30" customHeight="1" x14ac:dyDescent="0.25">
      <c r="A67" s="444"/>
      <c r="B67" s="510" t="s">
        <v>929</v>
      </c>
      <c r="C67" s="511"/>
      <c r="D67" s="511"/>
      <c r="E67" s="511"/>
      <c r="F67" s="511"/>
      <c r="G67" s="511"/>
      <c r="H67" s="511"/>
      <c r="I67" s="511"/>
      <c r="J67" s="511"/>
      <c r="K67" s="511"/>
      <c r="L67" s="511"/>
      <c r="M67" s="511"/>
      <c r="N67" s="511"/>
      <c r="O67" s="511"/>
      <c r="P67" s="511"/>
      <c r="Q67" s="511"/>
      <c r="R67" s="511"/>
      <c r="S67" s="511"/>
      <c r="T67" s="511"/>
      <c r="U67" s="511"/>
      <c r="V67" s="511"/>
    </row>
    <row r="68" spans="1:23" ht="30" customHeight="1" x14ac:dyDescent="0.25">
      <c r="A68" s="444"/>
      <c r="B68" s="352" t="s">
        <v>967</v>
      </c>
      <c r="C68" s="442" t="s">
        <v>323</v>
      </c>
      <c r="D68" s="324">
        <v>4</v>
      </c>
      <c r="E68" s="443">
        <v>2.190940461192967E-4</v>
      </c>
      <c r="F68" s="454">
        <v>1</v>
      </c>
      <c r="G68" s="454">
        <v>0</v>
      </c>
      <c r="H68" s="455" t="s">
        <v>259</v>
      </c>
      <c r="I68" s="455" t="s">
        <v>259</v>
      </c>
      <c r="J68" s="455" t="s">
        <v>259</v>
      </c>
      <c r="K68" s="455" t="s">
        <v>259</v>
      </c>
      <c r="L68" s="335" t="s">
        <v>259</v>
      </c>
      <c r="M68" s="335" t="s">
        <v>931</v>
      </c>
      <c r="N68" s="335" t="s">
        <v>931</v>
      </c>
      <c r="O68" s="335" t="s">
        <v>931</v>
      </c>
      <c r="P68" s="335" t="s">
        <v>931</v>
      </c>
      <c r="Q68" s="335" t="s">
        <v>931</v>
      </c>
      <c r="R68" s="335" t="s">
        <v>931</v>
      </c>
      <c r="S68" s="443">
        <v>2.190940461192967E-4</v>
      </c>
      <c r="T68" s="455"/>
      <c r="U68" s="335" t="s">
        <v>262</v>
      </c>
      <c r="V68" s="453" t="s">
        <v>262</v>
      </c>
      <c r="W68" s="184"/>
    </row>
    <row r="69" spans="1:23" ht="30" customHeight="1" x14ac:dyDescent="0.25">
      <c r="A69" s="444"/>
      <c r="B69" s="352" t="s">
        <v>930</v>
      </c>
      <c r="C69" s="442" t="s">
        <v>258</v>
      </c>
      <c r="D69" s="324">
        <v>13</v>
      </c>
      <c r="E69" s="443">
        <v>7.1205564988771435E-4</v>
      </c>
      <c r="F69" s="454">
        <v>1</v>
      </c>
      <c r="G69" s="454">
        <v>0</v>
      </c>
      <c r="H69" s="455" t="s">
        <v>259</v>
      </c>
      <c r="I69" s="455" t="s">
        <v>259</v>
      </c>
      <c r="J69" s="455" t="s">
        <v>259</v>
      </c>
      <c r="K69" s="455" t="s">
        <v>259</v>
      </c>
      <c r="L69" s="335" t="s">
        <v>259</v>
      </c>
      <c r="M69" s="335" t="s">
        <v>931</v>
      </c>
      <c r="N69" s="335" t="s">
        <v>931</v>
      </c>
      <c r="O69" s="335" t="s">
        <v>931</v>
      </c>
      <c r="P69" s="335" t="s">
        <v>931</v>
      </c>
      <c r="Q69" s="335" t="s">
        <v>931</v>
      </c>
      <c r="R69" s="335" t="s">
        <v>931</v>
      </c>
      <c r="S69" s="443">
        <v>7.1205564988771435E-4</v>
      </c>
      <c r="T69" s="455"/>
      <c r="U69" s="335" t="s">
        <v>324</v>
      </c>
      <c r="V69" s="335" t="s">
        <v>262</v>
      </c>
      <c r="W69" s="184"/>
    </row>
    <row r="70" spans="1:23" ht="30" customHeight="1" x14ac:dyDescent="0.25">
      <c r="A70" s="444"/>
      <c r="B70" s="352" t="s">
        <v>932</v>
      </c>
      <c r="C70" s="442" t="s">
        <v>264</v>
      </c>
      <c r="D70" s="324">
        <v>36</v>
      </c>
      <c r="E70" s="443">
        <v>1.9718464150736705E-3</v>
      </c>
      <c r="F70" s="454">
        <v>1</v>
      </c>
      <c r="G70" s="454">
        <v>0</v>
      </c>
      <c r="H70" s="455" t="s">
        <v>259</v>
      </c>
      <c r="I70" s="455" t="s">
        <v>259</v>
      </c>
      <c r="J70" s="455" t="s">
        <v>259</v>
      </c>
      <c r="K70" s="455" t="s">
        <v>259</v>
      </c>
      <c r="L70" s="335" t="s">
        <v>259</v>
      </c>
      <c r="M70" s="335" t="s">
        <v>931</v>
      </c>
      <c r="N70" s="335" t="s">
        <v>931</v>
      </c>
      <c r="O70" s="335" t="s">
        <v>931</v>
      </c>
      <c r="P70" s="335" t="s">
        <v>931</v>
      </c>
      <c r="Q70" s="335" t="s">
        <v>931</v>
      </c>
      <c r="R70" s="335" t="s">
        <v>931</v>
      </c>
      <c r="S70" s="443">
        <v>1.9718464150736705E-3</v>
      </c>
      <c r="T70" s="455"/>
      <c r="U70" s="335" t="s">
        <v>324</v>
      </c>
      <c r="V70" s="335" t="s">
        <v>262</v>
      </c>
      <c r="W70" s="184"/>
    </row>
    <row r="71" spans="1:23" ht="30" customHeight="1" x14ac:dyDescent="0.25">
      <c r="A71" s="444"/>
      <c r="B71" s="352" t="s">
        <v>933</v>
      </c>
      <c r="C71" s="442" t="s">
        <v>266</v>
      </c>
      <c r="D71" s="324">
        <v>1</v>
      </c>
      <c r="E71" s="443">
        <v>5.4773511529824174E-5</v>
      </c>
      <c r="F71" s="454">
        <v>1</v>
      </c>
      <c r="G71" s="454">
        <v>0</v>
      </c>
      <c r="H71" s="455" t="s">
        <v>259</v>
      </c>
      <c r="I71" s="455" t="s">
        <v>259</v>
      </c>
      <c r="J71" s="455" t="s">
        <v>259</v>
      </c>
      <c r="K71" s="455" t="s">
        <v>259</v>
      </c>
      <c r="L71" s="335" t="s">
        <v>259</v>
      </c>
      <c r="M71" s="335" t="s">
        <v>931</v>
      </c>
      <c r="N71" s="335" t="s">
        <v>931</v>
      </c>
      <c r="O71" s="335" t="s">
        <v>931</v>
      </c>
      <c r="P71" s="335" t="s">
        <v>931</v>
      </c>
      <c r="Q71" s="335" t="s">
        <v>931</v>
      </c>
      <c r="R71" s="335" t="s">
        <v>931</v>
      </c>
      <c r="S71" s="443">
        <v>5.4773511529824174E-5</v>
      </c>
      <c r="T71" s="455"/>
      <c r="U71" s="335" t="s">
        <v>324</v>
      </c>
      <c r="V71" s="335" t="s">
        <v>262</v>
      </c>
      <c r="W71" s="184"/>
    </row>
    <row r="72" spans="1:23" ht="30" customHeight="1" x14ac:dyDescent="0.25">
      <c r="A72" s="444"/>
      <c r="B72" s="352" t="s">
        <v>950</v>
      </c>
      <c r="C72" s="442" t="s">
        <v>298</v>
      </c>
      <c r="D72" s="324">
        <v>37</v>
      </c>
      <c r="E72" s="443">
        <v>2.0266199266034944E-3</v>
      </c>
      <c r="F72" s="454">
        <v>1</v>
      </c>
      <c r="G72" s="454">
        <v>0</v>
      </c>
      <c r="H72" s="455" t="s">
        <v>259</v>
      </c>
      <c r="I72" s="455" t="s">
        <v>259</v>
      </c>
      <c r="J72" s="455" t="s">
        <v>259</v>
      </c>
      <c r="K72" s="455" t="s">
        <v>259</v>
      </c>
      <c r="L72" s="335" t="s">
        <v>259</v>
      </c>
      <c r="M72" s="335" t="s">
        <v>931</v>
      </c>
      <c r="N72" s="335" t="s">
        <v>931</v>
      </c>
      <c r="O72" s="335" t="s">
        <v>931</v>
      </c>
      <c r="P72" s="335" t="s">
        <v>931</v>
      </c>
      <c r="Q72" s="335" t="s">
        <v>931</v>
      </c>
      <c r="R72" s="335" t="s">
        <v>931</v>
      </c>
      <c r="S72" s="443">
        <v>2.0266199266034944E-3</v>
      </c>
      <c r="T72" s="455"/>
      <c r="U72" s="335" t="s">
        <v>262</v>
      </c>
      <c r="V72" s="335" t="s">
        <v>269</v>
      </c>
      <c r="W72" s="184"/>
    </row>
    <row r="73" spans="1:23" ht="30" customHeight="1" x14ac:dyDescent="0.25">
      <c r="A73" s="444"/>
      <c r="B73" s="352" t="s">
        <v>934</v>
      </c>
      <c r="C73" s="442" t="s">
        <v>268</v>
      </c>
      <c r="D73" s="324">
        <v>21</v>
      </c>
      <c r="E73" s="443">
        <v>1.1502437421263077E-3</v>
      </c>
      <c r="F73" s="454">
        <v>1</v>
      </c>
      <c r="G73" s="454">
        <v>0</v>
      </c>
      <c r="H73" s="455" t="s">
        <v>259</v>
      </c>
      <c r="I73" s="455" t="s">
        <v>259</v>
      </c>
      <c r="J73" s="455" t="s">
        <v>259</v>
      </c>
      <c r="K73" s="455" t="s">
        <v>259</v>
      </c>
      <c r="L73" s="335" t="s">
        <v>259</v>
      </c>
      <c r="M73" s="335" t="s">
        <v>931</v>
      </c>
      <c r="N73" s="335" t="s">
        <v>931</v>
      </c>
      <c r="O73" s="335" t="s">
        <v>931</v>
      </c>
      <c r="P73" s="335" t="s">
        <v>931</v>
      </c>
      <c r="Q73" s="335" t="s">
        <v>931</v>
      </c>
      <c r="R73" s="335" t="s">
        <v>931</v>
      </c>
      <c r="S73" s="443">
        <v>1.1502437421263077E-3</v>
      </c>
      <c r="T73" s="455"/>
      <c r="U73" s="335" t="s">
        <v>262</v>
      </c>
      <c r="V73" s="335" t="s">
        <v>269</v>
      </c>
      <c r="W73" s="184"/>
    </row>
    <row r="74" spans="1:23" ht="30" customHeight="1" x14ac:dyDescent="0.25">
      <c r="A74" s="444"/>
      <c r="B74" s="352" t="s">
        <v>935</v>
      </c>
      <c r="C74" s="442" t="s">
        <v>271</v>
      </c>
      <c r="D74" s="324">
        <v>1060</v>
      </c>
      <c r="E74" s="443">
        <v>5.805992222161363E-2</v>
      </c>
      <c r="F74" s="454">
        <v>1</v>
      </c>
      <c r="G74" s="454">
        <v>0</v>
      </c>
      <c r="H74" s="455" t="s">
        <v>259</v>
      </c>
      <c r="I74" s="455" t="s">
        <v>259</v>
      </c>
      <c r="J74" s="455" t="s">
        <v>259</v>
      </c>
      <c r="K74" s="455" t="s">
        <v>259</v>
      </c>
      <c r="L74" s="335" t="s">
        <v>259</v>
      </c>
      <c r="M74" s="335" t="s">
        <v>931</v>
      </c>
      <c r="N74" s="335" t="s">
        <v>931</v>
      </c>
      <c r="O74" s="335" t="s">
        <v>931</v>
      </c>
      <c r="P74" s="335" t="s">
        <v>931</v>
      </c>
      <c r="Q74" s="335" t="s">
        <v>931</v>
      </c>
      <c r="R74" s="335" t="s">
        <v>931</v>
      </c>
      <c r="S74" s="443">
        <v>5.805992222161363E-2</v>
      </c>
      <c r="T74" s="455"/>
      <c r="U74" s="335" t="s">
        <v>262</v>
      </c>
      <c r="V74" s="335" t="s">
        <v>262</v>
      </c>
      <c r="W74" s="184"/>
    </row>
    <row r="75" spans="1:23" ht="30" customHeight="1" x14ac:dyDescent="0.25">
      <c r="A75" s="444"/>
      <c r="B75" s="352" t="s">
        <v>936</v>
      </c>
      <c r="C75" s="442" t="s">
        <v>273</v>
      </c>
      <c r="D75" s="324">
        <v>938</v>
      </c>
      <c r="E75" s="443">
        <v>5.137755381497508E-2</v>
      </c>
      <c r="F75" s="454">
        <v>1</v>
      </c>
      <c r="G75" s="454">
        <v>0</v>
      </c>
      <c r="H75" s="455" t="s">
        <v>259</v>
      </c>
      <c r="I75" s="455" t="s">
        <v>259</v>
      </c>
      <c r="J75" s="455" t="s">
        <v>259</v>
      </c>
      <c r="K75" s="455" t="s">
        <v>259</v>
      </c>
      <c r="L75" s="335" t="s">
        <v>259</v>
      </c>
      <c r="M75" s="335" t="s">
        <v>931</v>
      </c>
      <c r="N75" s="335" t="s">
        <v>931</v>
      </c>
      <c r="O75" s="335" t="s">
        <v>931</v>
      </c>
      <c r="P75" s="335" t="s">
        <v>931</v>
      </c>
      <c r="Q75" s="335" t="s">
        <v>931</v>
      </c>
      <c r="R75" s="335" t="s">
        <v>931</v>
      </c>
      <c r="S75" s="443">
        <v>5.137755381497508E-2</v>
      </c>
      <c r="T75" s="455"/>
      <c r="U75" s="335" t="s">
        <v>262</v>
      </c>
      <c r="V75" s="335" t="s">
        <v>262</v>
      </c>
      <c r="W75" s="184"/>
    </row>
    <row r="76" spans="1:23" ht="30" customHeight="1" x14ac:dyDescent="0.25">
      <c r="A76" s="444"/>
      <c r="B76" s="352" t="s">
        <v>938</v>
      </c>
      <c r="C76" s="442" t="s">
        <v>277</v>
      </c>
      <c r="D76" s="324">
        <v>85</v>
      </c>
      <c r="E76" s="443">
        <v>4.6557484800350555E-3</v>
      </c>
      <c r="F76" s="454">
        <v>1</v>
      </c>
      <c r="G76" s="454">
        <v>0</v>
      </c>
      <c r="H76" s="455" t="s">
        <v>259</v>
      </c>
      <c r="I76" s="455" t="s">
        <v>259</v>
      </c>
      <c r="J76" s="455" t="s">
        <v>259</v>
      </c>
      <c r="K76" s="455" t="s">
        <v>259</v>
      </c>
      <c r="L76" s="335" t="s">
        <v>259</v>
      </c>
      <c r="M76" s="335" t="s">
        <v>931</v>
      </c>
      <c r="N76" s="335" t="s">
        <v>931</v>
      </c>
      <c r="O76" s="335" t="s">
        <v>931</v>
      </c>
      <c r="P76" s="335" t="s">
        <v>931</v>
      </c>
      <c r="Q76" s="335" t="s">
        <v>931</v>
      </c>
      <c r="R76" s="335" t="s">
        <v>931</v>
      </c>
      <c r="S76" s="443">
        <v>4.6557484800350555E-3</v>
      </c>
      <c r="T76" s="455"/>
      <c r="U76" s="335" t="s">
        <v>324</v>
      </c>
      <c r="V76" s="335" t="s">
        <v>262</v>
      </c>
      <c r="W76" s="184"/>
    </row>
    <row r="77" spans="1:23" ht="30" customHeight="1" x14ac:dyDescent="0.25">
      <c r="A77" s="444"/>
      <c r="B77" s="352" t="s">
        <v>939</v>
      </c>
      <c r="C77" s="442" t="s">
        <v>279</v>
      </c>
      <c r="D77" s="324">
        <v>54</v>
      </c>
      <c r="E77" s="443">
        <v>2.9577696226105055E-3</v>
      </c>
      <c r="F77" s="454">
        <v>1</v>
      </c>
      <c r="G77" s="454">
        <v>0</v>
      </c>
      <c r="H77" s="455" t="s">
        <v>259</v>
      </c>
      <c r="I77" s="455" t="s">
        <v>259</v>
      </c>
      <c r="J77" s="455" t="s">
        <v>259</v>
      </c>
      <c r="K77" s="455" t="s">
        <v>259</v>
      </c>
      <c r="L77" s="335" t="s">
        <v>259</v>
      </c>
      <c r="M77" s="335" t="s">
        <v>931</v>
      </c>
      <c r="N77" s="335" t="s">
        <v>931</v>
      </c>
      <c r="O77" s="335" t="s">
        <v>931</v>
      </c>
      <c r="P77" s="335" t="s">
        <v>931</v>
      </c>
      <c r="Q77" s="335" t="s">
        <v>931</v>
      </c>
      <c r="R77" s="335" t="s">
        <v>931</v>
      </c>
      <c r="S77" s="443">
        <v>2.9577696226105055E-3</v>
      </c>
      <c r="T77" s="455"/>
      <c r="U77" s="335" t="s">
        <v>262</v>
      </c>
      <c r="V77" s="335" t="s">
        <v>262</v>
      </c>
      <c r="W77" s="184"/>
    </row>
    <row r="78" spans="1:23" ht="30" customHeight="1" x14ac:dyDescent="0.25">
      <c r="A78" s="444"/>
      <c r="B78" s="352" t="s">
        <v>941</v>
      </c>
      <c r="C78" s="442" t="s">
        <v>283</v>
      </c>
      <c r="D78" s="324">
        <v>1</v>
      </c>
      <c r="E78" s="443">
        <v>5.4773511529824174E-5</v>
      </c>
      <c r="F78" s="454">
        <v>1</v>
      </c>
      <c r="G78" s="454">
        <v>0</v>
      </c>
      <c r="H78" s="455" t="s">
        <v>259</v>
      </c>
      <c r="I78" s="455" t="s">
        <v>259</v>
      </c>
      <c r="J78" s="455" t="s">
        <v>259</v>
      </c>
      <c r="K78" s="455" t="s">
        <v>259</v>
      </c>
      <c r="L78" s="335" t="s">
        <v>259</v>
      </c>
      <c r="M78" s="335" t="s">
        <v>931</v>
      </c>
      <c r="N78" s="335" t="s">
        <v>931</v>
      </c>
      <c r="O78" s="335" t="s">
        <v>931</v>
      </c>
      <c r="P78" s="335" t="s">
        <v>931</v>
      </c>
      <c r="Q78" s="335" t="s">
        <v>931</v>
      </c>
      <c r="R78" s="335" t="s">
        <v>931</v>
      </c>
      <c r="S78" s="443">
        <v>5.4773511529824174E-5</v>
      </c>
      <c r="T78" s="455"/>
      <c r="U78" s="335" t="s">
        <v>262</v>
      </c>
      <c r="V78" s="335" t="s">
        <v>262</v>
      </c>
      <c r="W78" s="184"/>
    </row>
    <row r="79" spans="1:23" ht="30" customHeight="1" x14ac:dyDescent="0.25">
      <c r="A79" s="444"/>
      <c r="B79" s="352" t="s">
        <v>942</v>
      </c>
      <c r="C79" s="442" t="s">
        <v>285</v>
      </c>
      <c r="D79" s="324">
        <v>18</v>
      </c>
      <c r="E79" s="443">
        <v>9.8592320753683525E-4</v>
      </c>
      <c r="F79" s="454">
        <v>1</v>
      </c>
      <c r="G79" s="454">
        <v>0</v>
      </c>
      <c r="H79" s="455" t="s">
        <v>259</v>
      </c>
      <c r="I79" s="455" t="s">
        <v>259</v>
      </c>
      <c r="J79" s="455" t="s">
        <v>259</v>
      </c>
      <c r="K79" s="455" t="s">
        <v>259</v>
      </c>
      <c r="L79" s="335" t="s">
        <v>259</v>
      </c>
      <c r="M79" s="335" t="s">
        <v>931</v>
      </c>
      <c r="N79" s="335" t="s">
        <v>931</v>
      </c>
      <c r="O79" s="335" t="s">
        <v>931</v>
      </c>
      <c r="P79" s="335" t="s">
        <v>931</v>
      </c>
      <c r="Q79" s="335" t="s">
        <v>931</v>
      </c>
      <c r="R79" s="335" t="s">
        <v>931</v>
      </c>
      <c r="S79" s="443">
        <v>9.8592320753683525E-4</v>
      </c>
      <c r="T79" s="455"/>
      <c r="U79" s="335" t="s">
        <v>262</v>
      </c>
      <c r="V79" s="335" t="s">
        <v>262</v>
      </c>
      <c r="W79" s="184"/>
    </row>
    <row r="80" spans="1:23" ht="30" customHeight="1" x14ac:dyDescent="0.25">
      <c r="A80" s="444"/>
      <c r="B80" s="352" t="s">
        <v>968</v>
      </c>
      <c r="C80" s="442" t="s">
        <v>326</v>
      </c>
      <c r="D80" s="324">
        <v>20</v>
      </c>
      <c r="E80" s="443">
        <v>1.0954702305964836E-3</v>
      </c>
      <c r="F80" s="454">
        <v>1</v>
      </c>
      <c r="G80" s="454">
        <v>0</v>
      </c>
      <c r="H80" s="455" t="s">
        <v>259</v>
      </c>
      <c r="I80" s="455" t="s">
        <v>259</v>
      </c>
      <c r="J80" s="455" t="s">
        <v>259</v>
      </c>
      <c r="K80" s="455" t="s">
        <v>259</v>
      </c>
      <c r="L80" s="335" t="s">
        <v>259</v>
      </c>
      <c r="M80" s="335" t="s">
        <v>931</v>
      </c>
      <c r="N80" s="335" t="s">
        <v>931</v>
      </c>
      <c r="O80" s="335" t="s">
        <v>931</v>
      </c>
      <c r="P80" s="335" t="s">
        <v>931</v>
      </c>
      <c r="Q80" s="335" t="s">
        <v>931</v>
      </c>
      <c r="R80" s="335" t="s">
        <v>931</v>
      </c>
      <c r="S80" s="443">
        <v>1.0954702305964836E-3</v>
      </c>
      <c r="T80" s="455"/>
      <c r="U80" s="335" t="s">
        <v>262</v>
      </c>
      <c r="V80" s="335" t="s">
        <v>262</v>
      </c>
      <c r="W80" s="184"/>
    </row>
    <row r="81" spans="1:23" ht="30" customHeight="1" x14ac:dyDescent="0.25">
      <c r="A81" s="444"/>
      <c r="B81" s="352" t="s">
        <v>944</v>
      </c>
      <c r="C81" s="442" t="s">
        <v>289</v>
      </c>
      <c r="D81" s="324">
        <v>167</v>
      </c>
      <c r="E81" s="443">
        <v>9.1471764254806368E-3</v>
      </c>
      <c r="F81" s="454">
        <v>1</v>
      </c>
      <c r="G81" s="454">
        <v>0</v>
      </c>
      <c r="H81" s="455" t="s">
        <v>259</v>
      </c>
      <c r="I81" s="455" t="s">
        <v>259</v>
      </c>
      <c r="J81" s="455" t="s">
        <v>259</v>
      </c>
      <c r="K81" s="455" t="s">
        <v>259</v>
      </c>
      <c r="L81" s="335" t="s">
        <v>259</v>
      </c>
      <c r="M81" s="335" t="s">
        <v>931</v>
      </c>
      <c r="N81" s="335" t="s">
        <v>931</v>
      </c>
      <c r="O81" s="335" t="s">
        <v>931</v>
      </c>
      <c r="P81" s="335" t="s">
        <v>931</v>
      </c>
      <c r="Q81" s="335" t="s">
        <v>931</v>
      </c>
      <c r="R81" s="335" t="s">
        <v>931</v>
      </c>
      <c r="S81" s="443">
        <v>9.1471764254806368E-3</v>
      </c>
      <c r="T81" s="455"/>
      <c r="U81" s="335" t="s">
        <v>324</v>
      </c>
      <c r="V81" s="335" t="s">
        <v>262</v>
      </c>
      <c r="W81" s="184"/>
    </row>
    <row r="82" spans="1:23" ht="30" customHeight="1" x14ac:dyDescent="0.25">
      <c r="A82" s="444"/>
      <c r="B82" s="352" t="s">
        <v>969</v>
      </c>
      <c r="C82" s="442" t="s">
        <v>328</v>
      </c>
      <c r="D82" s="324">
        <v>3</v>
      </c>
      <c r="E82" s="443">
        <v>1.6432053458947254E-4</v>
      </c>
      <c r="F82" s="454">
        <v>1</v>
      </c>
      <c r="G82" s="454">
        <v>0</v>
      </c>
      <c r="H82" s="455" t="s">
        <v>259</v>
      </c>
      <c r="I82" s="455" t="s">
        <v>259</v>
      </c>
      <c r="J82" s="455" t="s">
        <v>259</v>
      </c>
      <c r="K82" s="455" t="s">
        <v>259</v>
      </c>
      <c r="L82" s="335" t="s">
        <v>259</v>
      </c>
      <c r="M82" s="335" t="s">
        <v>931</v>
      </c>
      <c r="N82" s="335" t="s">
        <v>931</v>
      </c>
      <c r="O82" s="335" t="s">
        <v>931</v>
      </c>
      <c r="P82" s="335" t="s">
        <v>931</v>
      </c>
      <c r="Q82" s="335" t="s">
        <v>931</v>
      </c>
      <c r="R82" s="335" t="s">
        <v>931</v>
      </c>
      <c r="S82" s="443">
        <v>1.6432053458947254E-4</v>
      </c>
      <c r="T82" s="455"/>
      <c r="U82" s="335" t="s">
        <v>262</v>
      </c>
      <c r="V82" s="335" t="s">
        <v>262</v>
      </c>
      <c r="W82" s="184"/>
    </row>
    <row r="83" spans="1:23" ht="30" customHeight="1" x14ac:dyDescent="0.25">
      <c r="A83" s="444"/>
      <c r="B83" s="352" t="s">
        <v>945</v>
      </c>
      <c r="C83" s="442" t="s">
        <v>291</v>
      </c>
      <c r="D83" s="324">
        <v>3</v>
      </c>
      <c r="E83" s="443">
        <v>1.6432053458947254E-4</v>
      </c>
      <c r="F83" s="454">
        <v>1</v>
      </c>
      <c r="G83" s="454">
        <v>0</v>
      </c>
      <c r="H83" s="455" t="s">
        <v>259</v>
      </c>
      <c r="I83" s="455" t="s">
        <v>259</v>
      </c>
      <c r="J83" s="455" t="s">
        <v>259</v>
      </c>
      <c r="K83" s="455" t="s">
        <v>259</v>
      </c>
      <c r="L83" s="335" t="s">
        <v>259</v>
      </c>
      <c r="M83" s="335" t="s">
        <v>931</v>
      </c>
      <c r="N83" s="335" t="s">
        <v>931</v>
      </c>
      <c r="O83" s="335" t="s">
        <v>931</v>
      </c>
      <c r="P83" s="335" t="s">
        <v>931</v>
      </c>
      <c r="Q83" s="335" t="s">
        <v>931</v>
      </c>
      <c r="R83" s="335" t="s">
        <v>931</v>
      </c>
      <c r="S83" s="443">
        <v>1.6432053458947254E-4</v>
      </c>
      <c r="T83" s="455"/>
      <c r="U83" s="335" t="s">
        <v>324</v>
      </c>
      <c r="V83" s="335" t="s">
        <v>262</v>
      </c>
      <c r="W83" s="184"/>
    </row>
    <row r="84" spans="1:23" ht="30" customHeight="1" x14ac:dyDescent="0.25">
      <c r="A84" s="444"/>
      <c r="B84" s="352" t="s">
        <v>946</v>
      </c>
      <c r="C84" s="442" t="s">
        <v>293</v>
      </c>
      <c r="D84" s="324">
        <v>132</v>
      </c>
      <c r="E84" s="443">
        <v>7.2301035219367914E-3</v>
      </c>
      <c r="F84" s="454">
        <v>1</v>
      </c>
      <c r="G84" s="454">
        <v>0</v>
      </c>
      <c r="H84" s="455" t="s">
        <v>259</v>
      </c>
      <c r="I84" s="455" t="s">
        <v>259</v>
      </c>
      <c r="J84" s="455" t="s">
        <v>259</v>
      </c>
      <c r="K84" s="455" t="s">
        <v>259</v>
      </c>
      <c r="L84" s="335" t="s">
        <v>259</v>
      </c>
      <c r="M84" s="335" t="s">
        <v>931</v>
      </c>
      <c r="N84" s="335" t="s">
        <v>931</v>
      </c>
      <c r="O84" s="335" t="s">
        <v>931</v>
      </c>
      <c r="P84" s="335" t="s">
        <v>931</v>
      </c>
      <c r="Q84" s="335" t="s">
        <v>931</v>
      </c>
      <c r="R84" s="335" t="s">
        <v>931</v>
      </c>
      <c r="S84" s="443">
        <v>7.2301035219367914E-3</v>
      </c>
      <c r="T84" s="455"/>
      <c r="U84" s="335" t="s">
        <v>324</v>
      </c>
      <c r="V84" s="335" t="s">
        <v>262</v>
      </c>
      <c r="W84" s="184"/>
    </row>
    <row r="85" spans="1:23" ht="30" customHeight="1" x14ac:dyDescent="0.25">
      <c r="A85" s="444"/>
      <c r="B85" s="352" t="s">
        <v>970</v>
      </c>
      <c r="C85" s="442" t="s">
        <v>330</v>
      </c>
      <c r="D85" s="324">
        <v>50</v>
      </c>
      <c r="E85" s="443">
        <v>2.7386755764912088E-3</v>
      </c>
      <c r="F85" s="454">
        <v>1</v>
      </c>
      <c r="G85" s="454">
        <v>0</v>
      </c>
      <c r="H85" s="455" t="s">
        <v>259</v>
      </c>
      <c r="I85" s="455" t="s">
        <v>259</v>
      </c>
      <c r="J85" s="455" t="s">
        <v>259</v>
      </c>
      <c r="K85" s="455" t="s">
        <v>259</v>
      </c>
      <c r="L85" s="335" t="s">
        <v>259</v>
      </c>
      <c r="M85" s="335" t="s">
        <v>931</v>
      </c>
      <c r="N85" s="335" t="s">
        <v>931</v>
      </c>
      <c r="O85" s="335" t="s">
        <v>931</v>
      </c>
      <c r="P85" s="335" t="s">
        <v>931</v>
      </c>
      <c r="Q85" s="335" t="s">
        <v>931</v>
      </c>
      <c r="R85" s="335" t="s">
        <v>931</v>
      </c>
      <c r="S85" s="443">
        <v>2.7386755764912088E-3</v>
      </c>
      <c r="T85" s="455"/>
      <c r="U85" s="335" t="s">
        <v>262</v>
      </c>
      <c r="V85" s="335" t="s">
        <v>262</v>
      </c>
      <c r="W85" s="184"/>
    </row>
    <row r="86" spans="1:23" ht="30" customHeight="1" x14ac:dyDescent="0.25">
      <c r="A86" s="444"/>
      <c r="B86" s="352" t="s">
        <v>947</v>
      </c>
      <c r="C86" s="442" t="s">
        <v>295</v>
      </c>
      <c r="D86" s="324">
        <v>9</v>
      </c>
      <c r="E86" s="443">
        <v>4.9296160376841763E-4</v>
      </c>
      <c r="F86" s="456">
        <v>1</v>
      </c>
      <c r="G86" s="456">
        <v>0</v>
      </c>
      <c r="H86" s="457" t="s">
        <v>259</v>
      </c>
      <c r="I86" s="457" t="s">
        <v>259</v>
      </c>
      <c r="J86" s="457" t="s">
        <v>259</v>
      </c>
      <c r="K86" s="457" t="s">
        <v>259</v>
      </c>
      <c r="L86" s="458" t="s">
        <v>259</v>
      </c>
      <c r="M86" s="458" t="s">
        <v>931</v>
      </c>
      <c r="N86" s="458" t="s">
        <v>931</v>
      </c>
      <c r="O86" s="458" t="s">
        <v>931</v>
      </c>
      <c r="P86" s="458" t="s">
        <v>931</v>
      </c>
      <c r="Q86" s="458" t="s">
        <v>931</v>
      </c>
      <c r="R86" s="458" t="s">
        <v>931</v>
      </c>
      <c r="S86" s="459">
        <v>4.9296160376841763E-4</v>
      </c>
      <c r="T86" s="457"/>
      <c r="U86" s="458" t="s">
        <v>324</v>
      </c>
      <c r="V86" s="458" t="s">
        <v>262</v>
      </c>
      <c r="W86" s="184"/>
    </row>
    <row r="87" spans="1:23" s="460" customFormat="1" ht="45" customHeight="1" x14ac:dyDescent="0.25">
      <c r="A87" s="444"/>
      <c r="B87" s="849" t="s">
        <v>971</v>
      </c>
      <c r="C87" s="849"/>
      <c r="D87" s="514">
        <v>2652</v>
      </c>
      <c r="E87" s="515">
        <v>0.14525935257709371</v>
      </c>
    </row>
    <row r="88" spans="1:23" ht="30" customHeight="1" x14ac:dyDescent="0.25">
      <c r="A88" s="444"/>
      <c r="B88" s="510" t="s">
        <v>949</v>
      </c>
      <c r="C88" s="511"/>
      <c r="D88" s="511"/>
      <c r="E88" s="511"/>
      <c r="F88" s="511"/>
      <c r="G88" s="511"/>
      <c r="H88" s="511"/>
      <c r="I88" s="511"/>
      <c r="J88" s="511"/>
      <c r="K88" s="511"/>
      <c r="L88" s="511"/>
      <c r="M88" s="511"/>
      <c r="N88" s="511"/>
      <c r="O88" s="511"/>
      <c r="P88" s="511"/>
      <c r="Q88" s="511"/>
      <c r="R88" s="511"/>
      <c r="S88" s="511"/>
      <c r="T88" s="511"/>
      <c r="U88" s="511"/>
      <c r="V88" s="511"/>
      <c r="W88" s="529"/>
    </row>
    <row r="89" spans="1:23" ht="30" customHeight="1" x14ac:dyDescent="0.25">
      <c r="A89" s="444"/>
      <c r="B89" s="352" t="s">
        <v>932</v>
      </c>
      <c r="C89" s="442" t="s">
        <v>264</v>
      </c>
      <c r="D89" s="324">
        <v>10</v>
      </c>
      <c r="E89" s="443">
        <v>5.4773511529824181E-4</v>
      </c>
      <c r="F89" s="507"/>
      <c r="G89" s="507"/>
      <c r="H89" s="507"/>
      <c r="I89" s="507"/>
      <c r="J89" s="507"/>
      <c r="K89" s="507"/>
      <c r="L89" s="507"/>
      <c r="M89" s="507"/>
      <c r="N89" s="507"/>
      <c r="O89" s="507"/>
      <c r="P89" s="507"/>
      <c r="Q89" s="507"/>
      <c r="R89" s="507"/>
      <c r="S89" s="507"/>
      <c r="T89" s="507"/>
      <c r="U89" s="507"/>
      <c r="V89" s="507"/>
      <c r="W89" s="507"/>
    </row>
    <row r="90" spans="1:23" ht="30" customHeight="1" x14ac:dyDescent="0.25">
      <c r="A90" s="444"/>
      <c r="B90" s="352" t="s">
        <v>950</v>
      </c>
      <c r="C90" s="442" t="s">
        <v>298</v>
      </c>
      <c r="D90" s="324">
        <v>324</v>
      </c>
      <c r="E90" s="443">
        <v>1.7746617735663033E-2</v>
      </c>
      <c r="F90" s="507"/>
      <c r="G90" s="507"/>
      <c r="H90" s="507"/>
      <c r="I90" s="507"/>
      <c r="J90" s="507"/>
      <c r="K90" s="507"/>
      <c r="L90" s="507"/>
      <c r="M90" s="507"/>
      <c r="N90" s="507"/>
      <c r="O90" s="507"/>
      <c r="P90" s="507"/>
      <c r="Q90" s="507"/>
      <c r="R90" s="507"/>
      <c r="S90" s="507"/>
      <c r="T90" s="507"/>
      <c r="U90" s="507"/>
      <c r="V90" s="507"/>
      <c r="W90" s="507"/>
    </row>
    <row r="91" spans="1:23" ht="30" customHeight="1" x14ac:dyDescent="0.25">
      <c r="A91" s="444"/>
      <c r="B91" s="352" t="s">
        <v>934</v>
      </c>
      <c r="C91" s="442" t="s">
        <v>268</v>
      </c>
      <c r="D91" s="324">
        <v>126</v>
      </c>
      <c r="E91" s="443">
        <v>6.9014624527578465E-3</v>
      </c>
      <c r="F91" s="507"/>
      <c r="G91" s="507"/>
      <c r="H91" s="507"/>
      <c r="I91" s="507"/>
      <c r="J91" s="507"/>
      <c r="K91" s="507"/>
      <c r="L91" s="507"/>
      <c r="M91" s="507"/>
      <c r="N91" s="507"/>
      <c r="O91" s="507"/>
      <c r="P91" s="507"/>
      <c r="Q91" s="507"/>
      <c r="R91" s="507"/>
      <c r="S91" s="507"/>
      <c r="T91" s="507"/>
      <c r="U91" s="507"/>
      <c r="V91" s="507"/>
      <c r="W91" s="507"/>
    </row>
    <row r="92" spans="1:23" ht="30" customHeight="1" x14ac:dyDescent="0.25">
      <c r="A92" s="444"/>
      <c r="B92" s="352" t="s">
        <v>951</v>
      </c>
      <c r="C92" s="442" t="s">
        <v>300</v>
      </c>
      <c r="D92" s="324">
        <v>3</v>
      </c>
      <c r="E92" s="443">
        <v>1.6432053458947254E-4</v>
      </c>
      <c r="F92" s="507"/>
      <c r="G92" s="507"/>
      <c r="H92" s="507"/>
      <c r="I92" s="507"/>
      <c r="J92" s="507"/>
      <c r="K92" s="507"/>
      <c r="L92" s="507"/>
      <c r="M92" s="507"/>
      <c r="N92" s="507"/>
      <c r="O92" s="507"/>
      <c r="P92" s="507"/>
      <c r="Q92" s="507"/>
      <c r="R92" s="507"/>
      <c r="S92" s="507"/>
      <c r="T92" s="507"/>
      <c r="U92" s="507"/>
      <c r="V92" s="507"/>
      <c r="W92" s="507"/>
    </row>
    <row r="93" spans="1:23" ht="30" customHeight="1" x14ac:dyDescent="0.25">
      <c r="A93" s="444"/>
      <c r="B93" s="352" t="s">
        <v>952</v>
      </c>
      <c r="C93" s="442" t="s">
        <v>302</v>
      </c>
      <c r="D93" s="324">
        <v>47</v>
      </c>
      <c r="E93" s="443">
        <v>2.5743550419017364E-3</v>
      </c>
      <c r="F93" s="507"/>
      <c r="G93" s="507"/>
      <c r="H93" s="507"/>
      <c r="I93" s="507"/>
      <c r="J93" s="507"/>
      <c r="K93" s="507"/>
      <c r="L93" s="507"/>
      <c r="M93" s="507"/>
      <c r="N93" s="507"/>
      <c r="O93" s="507"/>
      <c r="P93" s="507"/>
      <c r="Q93" s="507"/>
      <c r="R93" s="507"/>
      <c r="S93" s="507"/>
      <c r="T93" s="507"/>
      <c r="U93" s="507"/>
      <c r="V93" s="507"/>
      <c r="W93" s="507"/>
    </row>
    <row r="94" spans="1:23" ht="30" customHeight="1" x14ac:dyDescent="0.25">
      <c r="A94" s="444"/>
      <c r="B94" s="352" t="s">
        <v>953</v>
      </c>
      <c r="C94" s="442" t="s">
        <v>304</v>
      </c>
      <c r="D94" s="324">
        <v>1</v>
      </c>
      <c r="E94" s="443">
        <v>5.4773511529824174E-5</v>
      </c>
      <c r="F94" s="507"/>
      <c r="G94" s="507"/>
      <c r="H94" s="507"/>
      <c r="I94" s="507"/>
      <c r="J94" s="507"/>
      <c r="K94" s="507"/>
      <c r="L94" s="507"/>
      <c r="M94" s="507"/>
      <c r="N94" s="507"/>
      <c r="O94" s="507"/>
      <c r="P94" s="507"/>
      <c r="Q94" s="507"/>
      <c r="R94" s="507"/>
      <c r="S94" s="507"/>
      <c r="T94" s="507"/>
      <c r="U94" s="507"/>
      <c r="V94" s="507"/>
      <c r="W94" s="507"/>
    </row>
    <row r="95" spans="1:23" ht="30" customHeight="1" x14ac:dyDescent="0.25">
      <c r="A95" s="444"/>
      <c r="B95" s="352" t="s">
        <v>954</v>
      </c>
      <c r="C95" s="442" t="s">
        <v>306</v>
      </c>
      <c r="D95" s="324">
        <v>1</v>
      </c>
      <c r="E95" s="443">
        <v>5.4773511529824174E-5</v>
      </c>
      <c r="F95" s="507"/>
      <c r="G95" s="507"/>
      <c r="H95" s="507"/>
      <c r="I95" s="507"/>
      <c r="J95" s="507"/>
      <c r="K95" s="507"/>
      <c r="L95" s="507"/>
      <c r="M95" s="507"/>
      <c r="N95" s="507"/>
      <c r="O95" s="507"/>
      <c r="P95" s="507"/>
      <c r="Q95" s="507"/>
      <c r="R95" s="507"/>
      <c r="S95" s="507"/>
      <c r="T95" s="507"/>
      <c r="U95" s="507"/>
      <c r="V95" s="507"/>
      <c r="W95" s="507"/>
    </row>
    <row r="96" spans="1:23" ht="30" customHeight="1" x14ac:dyDescent="0.25">
      <c r="A96" s="444"/>
      <c r="B96" s="352" t="s">
        <v>972</v>
      </c>
      <c r="C96" s="442" t="s">
        <v>332</v>
      </c>
      <c r="D96" s="324">
        <v>4</v>
      </c>
      <c r="E96" s="443">
        <v>2.190940461192967E-4</v>
      </c>
      <c r="F96" s="507"/>
      <c r="G96" s="507"/>
      <c r="H96" s="507"/>
      <c r="I96" s="507"/>
      <c r="J96" s="507"/>
      <c r="K96" s="507"/>
      <c r="L96" s="507"/>
      <c r="M96" s="507"/>
      <c r="N96" s="507"/>
      <c r="O96" s="507"/>
      <c r="P96" s="507"/>
      <c r="Q96" s="507"/>
      <c r="R96" s="507"/>
      <c r="S96" s="507"/>
      <c r="T96" s="507"/>
      <c r="U96" s="507"/>
      <c r="V96" s="507"/>
      <c r="W96" s="507"/>
    </row>
    <row r="97" spans="1:23" ht="45" customHeight="1" x14ac:dyDescent="0.25">
      <c r="A97" s="444"/>
      <c r="B97" s="842" t="s">
        <v>973</v>
      </c>
      <c r="C97" s="842"/>
      <c r="D97" s="534">
        <v>516</v>
      </c>
      <c r="E97" s="535">
        <v>2.8263131949389276E-2</v>
      </c>
      <c r="F97" s="507"/>
      <c r="G97" s="507"/>
      <c r="H97" s="507"/>
      <c r="I97" s="507"/>
      <c r="J97" s="507"/>
      <c r="K97" s="507"/>
      <c r="L97" s="507"/>
      <c r="M97" s="507"/>
      <c r="N97" s="507"/>
      <c r="O97" s="507"/>
      <c r="P97" s="507"/>
      <c r="Q97" s="507"/>
      <c r="R97" s="507"/>
      <c r="S97" s="507"/>
      <c r="T97" s="507"/>
      <c r="U97" s="507"/>
      <c r="V97" s="507"/>
      <c r="W97" s="507"/>
    </row>
    <row r="98" spans="1:23" ht="30" customHeight="1" x14ac:dyDescent="0.25">
      <c r="B98" s="522" t="s">
        <v>959</v>
      </c>
      <c r="C98" s="526"/>
      <c r="D98" s="527">
        <v>3168</v>
      </c>
      <c r="E98" s="528">
        <v>0.173522484526483</v>
      </c>
      <c r="F98" s="507"/>
      <c r="G98" s="507"/>
      <c r="H98" s="507"/>
      <c r="I98" s="507"/>
      <c r="J98" s="507"/>
      <c r="K98" s="507"/>
      <c r="L98" s="507"/>
      <c r="M98" s="507"/>
      <c r="N98" s="507"/>
      <c r="O98" s="507"/>
      <c r="P98" s="507"/>
      <c r="Q98" s="507"/>
      <c r="R98" s="507"/>
      <c r="S98" s="507"/>
      <c r="T98" s="507"/>
      <c r="U98" s="507"/>
      <c r="V98" s="507"/>
      <c r="W98" s="507"/>
    </row>
    <row r="99" spans="1:23" ht="30" customHeight="1" x14ac:dyDescent="0.25">
      <c r="A99" s="444"/>
      <c r="B99" s="520" t="s">
        <v>960</v>
      </c>
      <c r="C99" s="521"/>
      <c r="D99" s="521"/>
      <c r="E99" s="521"/>
      <c r="F99" s="507"/>
      <c r="G99" s="507"/>
      <c r="H99" s="507"/>
      <c r="I99" s="507"/>
      <c r="J99" s="507"/>
      <c r="K99" s="507"/>
      <c r="L99" s="507"/>
      <c r="M99" s="507"/>
      <c r="N99" s="507"/>
      <c r="O99" s="507"/>
      <c r="P99" s="507"/>
      <c r="Q99" s="507"/>
      <c r="R99" s="507"/>
      <c r="S99" s="507"/>
      <c r="T99" s="507"/>
      <c r="U99" s="507"/>
      <c r="V99" s="507"/>
      <c r="W99" s="507"/>
    </row>
    <row r="100" spans="1:23" ht="30" customHeight="1" x14ac:dyDescent="0.25">
      <c r="A100" s="444"/>
      <c r="B100" s="516" t="s">
        <v>974</v>
      </c>
      <c r="C100" s="517"/>
      <c r="D100" s="518">
        <v>15089</v>
      </c>
      <c r="E100" s="519">
        <v>0.826477515473517</v>
      </c>
      <c r="F100" s="507"/>
      <c r="G100" s="507"/>
      <c r="H100" s="507"/>
      <c r="I100" s="507"/>
      <c r="J100" s="507"/>
      <c r="K100" s="507"/>
      <c r="L100" s="507"/>
      <c r="M100" s="507"/>
      <c r="N100" s="507"/>
      <c r="O100" s="507"/>
      <c r="P100" s="507"/>
      <c r="Q100" s="507"/>
      <c r="R100" s="507"/>
      <c r="S100" s="507"/>
      <c r="T100" s="507"/>
      <c r="U100" s="507"/>
      <c r="V100" s="507"/>
      <c r="W100" s="507"/>
    </row>
    <row r="101" spans="1:23" ht="30" customHeight="1" x14ac:dyDescent="0.25">
      <c r="A101" s="444"/>
      <c r="B101" s="522" t="s">
        <v>316</v>
      </c>
      <c r="C101" s="523"/>
      <c r="D101" s="524">
        <v>18257</v>
      </c>
      <c r="E101" s="525">
        <v>1</v>
      </c>
      <c r="F101" s="507"/>
      <c r="G101" s="507"/>
      <c r="H101" s="507"/>
      <c r="I101" s="507"/>
      <c r="J101" s="507"/>
      <c r="K101" s="507"/>
      <c r="L101" s="507"/>
      <c r="M101" s="507"/>
      <c r="N101" s="507"/>
      <c r="O101" s="507"/>
      <c r="P101" s="507"/>
      <c r="Q101" s="507"/>
      <c r="R101" s="507"/>
      <c r="S101" s="507"/>
      <c r="T101" s="507"/>
      <c r="U101" s="507"/>
      <c r="V101" s="507"/>
      <c r="W101" s="507"/>
    </row>
  </sheetData>
  <mergeCells count="56">
    <mergeCell ref="C8:F8"/>
    <mergeCell ref="G8:J8"/>
    <mergeCell ref="C9:D9"/>
    <mergeCell ref="E9:F9"/>
    <mergeCell ref="G9:H9"/>
    <mergeCell ref="I9:J9"/>
    <mergeCell ref="B20:B22"/>
    <mergeCell ref="C20:C22"/>
    <mergeCell ref="D20:D22"/>
    <mergeCell ref="E20:E22"/>
    <mergeCell ref="F20:K20"/>
    <mergeCell ref="F21:G21"/>
    <mergeCell ref="H21:H22"/>
    <mergeCell ref="I21:I22"/>
    <mergeCell ref="J21:J22"/>
    <mergeCell ref="K21:K22"/>
    <mergeCell ref="O21:O22"/>
    <mergeCell ref="P21:P22"/>
    <mergeCell ref="U63:U65"/>
    <mergeCell ref="U20:U22"/>
    <mergeCell ref="V20:V22"/>
    <mergeCell ref="Q21:Q22"/>
    <mergeCell ref="L20:Q20"/>
    <mergeCell ref="R20:R22"/>
    <mergeCell ref="S20:S22"/>
    <mergeCell ref="V63:V65"/>
    <mergeCell ref="O64:O65"/>
    <mergeCell ref="T63:T65"/>
    <mergeCell ref="P64:P65"/>
    <mergeCell ref="Q64:Q65"/>
    <mergeCell ref="F63:K63"/>
    <mergeCell ref="L63:Q63"/>
    <mergeCell ref="R63:R65"/>
    <mergeCell ref="S63:S65"/>
    <mergeCell ref="J64:J65"/>
    <mergeCell ref="F64:G64"/>
    <mergeCell ref="H64:H65"/>
    <mergeCell ref="I64:I65"/>
    <mergeCell ref="L64:M64"/>
    <mergeCell ref="N64:N65"/>
    <mergeCell ref="B97:C97"/>
    <mergeCell ref="B7:T7"/>
    <mergeCell ref="B8:B10"/>
    <mergeCell ref="B19:T19"/>
    <mergeCell ref="B62:T62"/>
    <mergeCell ref="B87:C87"/>
    <mergeCell ref="D63:D65"/>
    <mergeCell ref="E63:E65"/>
    <mergeCell ref="K64:K65"/>
    <mergeCell ref="B42:C42"/>
    <mergeCell ref="B56:C56"/>
    <mergeCell ref="B63:B65"/>
    <mergeCell ref="C63:C65"/>
    <mergeCell ref="T20:T22"/>
    <mergeCell ref="L21:M21"/>
    <mergeCell ref="N21:N22"/>
  </mergeCells>
  <printOptions horizontalCentered="1"/>
  <pageMargins left="3.937007874015748E-2" right="3.937007874015748E-2" top="0.19685039370078741" bottom="0.15748031496062992" header="0.31496062992125984" footer="0.11811023622047245"/>
  <pageSetup paperSize="9" scale="39" fitToHeight="5" orientation="landscape" r:id="rId1"/>
  <rowBreaks count="3" manualBreakCount="3">
    <brk id="18" max="16383" man="1"/>
    <brk id="61" max="16383" man="1"/>
    <brk id="101"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4A3C5-2FFC-4B4E-85A5-CF63A2D1D03C}">
  <sheetPr>
    <tabColor theme="0" tint="-0.14999847407452621"/>
    <pageSetUpPr fitToPage="1"/>
  </sheetPr>
  <dimension ref="A1:BC93"/>
  <sheetViews>
    <sheetView showGridLines="0" zoomScale="85" zoomScaleNormal="85" zoomScaleSheetLayoutView="90" workbookViewId="0">
      <pane ySplit="5" topLeftCell="A6" activePane="bottomLeft" state="frozen"/>
      <selection activeCell="B7" sqref="B7:C7"/>
      <selection pane="bottomLeft"/>
    </sheetView>
  </sheetViews>
  <sheetFormatPr baseColWidth="10" defaultColWidth="0" defaultRowHeight="14.25" zeroHeight="1" x14ac:dyDescent="0.2"/>
  <cols>
    <col min="1" max="1" width="11.42578125" style="178" customWidth="1"/>
    <col min="2" max="2" width="71.85546875" style="178" customWidth="1"/>
    <col min="3" max="3" width="13.7109375" style="178" customWidth="1"/>
    <col min="4" max="8" width="10.5703125" style="178" customWidth="1"/>
    <col min="9" max="9" width="2.5703125" style="178" customWidth="1"/>
    <col min="10" max="10" width="20.5703125" style="178" customWidth="1"/>
    <col min="11" max="11" width="31.7109375" style="178" customWidth="1"/>
    <col min="12" max="16" width="3.42578125" style="178" hidden="1" customWidth="1"/>
    <col min="17" max="44" width="10.5703125" style="178" hidden="1" customWidth="1"/>
    <col min="45" max="55" width="0" style="178" hidden="1" customWidth="1"/>
    <col min="56" max="16384" width="10.5703125" style="178" hidden="1"/>
  </cols>
  <sheetData>
    <row r="1" spans="2:25" ht="15" customHeight="1" x14ac:dyDescent="0.2"/>
    <row r="2" spans="2:25" ht="15" customHeight="1" x14ac:dyDescent="0.2"/>
    <row r="3" spans="2:25" ht="15" customHeight="1" x14ac:dyDescent="0.2"/>
    <row r="4" spans="2:25" ht="15" customHeight="1" x14ac:dyDescent="0.2"/>
    <row r="5" spans="2:25" ht="15" customHeight="1" x14ac:dyDescent="0.2"/>
    <row r="6" spans="2:25" ht="15" customHeight="1" x14ac:dyDescent="0.2"/>
    <row r="7" spans="2:25" ht="30" customHeight="1" x14ac:dyDescent="0.2">
      <c r="B7" s="155" t="s">
        <v>975</v>
      </c>
      <c r="C7" s="156" t="s">
        <v>800</v>
      </c>
      <c r="D7" s="732">
        <v>2018</v>
      </c>
      <c r="E7" s="733">
        <v>2019</v>
      </c>
      <c r="F7" s="733">
        <v>2020</v>
      </c>
      <c r="G7" s="733">
        <v>2021</v>
      </c>
      <c r="H7" s="734">
        <v>2022</v>
      </c>
      <c r="I7" s="177"/>
      <c r="J7" s="177"/>
      <c r="K7" s="177"/>
      <c r="R7" s="177"/>
      <c r="S7" s="177"/>
      <c r="T7" s="177"/>
      <c r="U7" s="177"/>
      <c r="V7" s="177"/>
      <c r="W7" s="177"/>
    </row>
    <row r="8" spans="2:25" s="179" customFormat="1" ht="18.600000000000001" customHeight="1" x14ac:dyDescent="0.2">
      <c r="B8" s="752" t="s">
        <v>976</v>
      </c>
      <c r="C8" s="753" t="s">
        <v>337</v>
      </c>
      <c r="D8" s="754">
        <v>456</v>
      </c>
      <c r="E8" s="755">
        <v>467</v>
      </c>
      <c r="F8" s="755">
        <v>389</v>
      </c>
      <c r="G8" s="755">
        <v>389</v>
      </c>
      <c r="H8" s="756">
        <v>392</v>
      </c>
      <c r="I8" s="652"/>
      <c r="J8" s="652"/>
      <c r="K8" s="652"/>
      <c r="L8" s="178"/>
      <c r="M8" s="178"/>
      <c r="N8" s="178"/>
      <c r="O8" s="178"/>
      <c r="P8" s="178"/>
      <c r="Q8" s="178"/>
    </row>
    <row r="9" spans="2:25" s="179" customFormat="1" x14ac:dyDescent="0.2">
      <c r="B9" s="205" t="s">
        <v>977</v>
      </c>
      <c r="C9" s="206" t="s">
        <v>337</v>
      </c>
      <c r="D9" s="207">
        <v>237</v>
      </c>
      <c r="E9" s="180">
        <v>243</v>
      </c>
      <c r="F9" s="180">
        <v>211</v>
      </c>
      <c r="G9" s="180">
        <v>215</v>
      </c>
      <c r="H9" s="208">
        <v>217</v>
      </c>
      <c r="I9" s="180"/>
      <c r="J9" s="180"/>
      <c r="K9" s="180"/>
      <c r="L9" s="178"/>
      <c r="M9" s="178"/>
      <c r="N9" s="178"/>
      <c r="O9" s="178"/>
      <c r="P9" s="178"/>
      <c r="Q9" s="178"/>
    </row>
    <row r="10" spans="2:25" s="179" customFormat="1" x14ac:dyDescent="0.2">
      <c r="B10" s="209" t="s">
        <v>978</v>
      </c>
      <c r="C10" s="210" t="s">
        <v>337</v>
      </c>
      <c r="D10" s="211">
        <v>219</v>
      </c>
      <c r="E10" s="212">
        <v>224</v>
      </c>
      <c r="F10" s="212">
        <v>178</v>
      </c>
      <c r="G10" s="212">
        <v>174</v>
      </c>
      <c r="H10" s="213">
        <v>175</v>
      </c>
      <c r="I10" s="180"/>
      <c r="J10" s="180"/>
      <c r="K10" s="180"/>
      <c r="L10" s="178"/>
      <c r="M10" s="178"/>
      <c r="N10" s="178"/>
      <c r="O10" s="178"/>
      <c r="P10" s="178"/>
      <c r="Q10" s="178"/>
    </row>
    <row r="11" spans="2:25" s="179" customFormat="1" ht="18.600000000000001" customHeight="1" x14ac:dyDescent="0.2">
      <c r="B11" s="752" t="s">
        <v>979</v>
      </c>
      <c r="C11" s="753" t="s">
        <v>93</v>
      </c>
      <c r="D11" s="754">
        <v>4</v>
      </c>
      <c r="E11" s="755">
        <v>4</v>
      </c>
      <c r="F11" s="755">
        <v>1</v>
      </c>
      <c r="G11" s="755">
        <v>1</v>
      </c>
      <c r="H11" s="756">
        <v>3</v>
      </c>
      <c r="I11" s="652"/>
      <c r="J11" s="652"/>
      <c r="K11" s="652"/>
      <c r="L11" s="178"/>
      <c r="M11" s="178"/>
      <c r="N11" s="178"/>
      <c r="O11" s="178"/>
      <c r="P11" s="178"/>
      <c r="Q11" s="178"/>
    </row>
    <row r="12" spans="2:25" s="179" customFormat="1" x14ac:dyDescent="0.2">
      <c r="B12" s="205" t="s">
        <v>977</v>
      </c>
      <c r="C12" s="206" t="s">
        <v>93</v>
      </c>
      <c r="D12" s="207">
        <v>0</v>
      </c>
      <c r="E12" s="180">
        <v>0</v>
      </c>
      <c r="F12" s="180">
        <v>0</v>
      </c>
      <c r="G12" s="180">
        <v>1</v>
      </c>
      <c r="H12" s="208">
        <v>0</v>
      </c>
      <c r="I12" s="180"/>
      <c r="J12" s="180"/>
      <c r="K12" s="180"/>
      <c r="L12" s="178"/>
      <c r="M12" s="178"/>
      <c r="N12" s="178"/>
      <c r="O12" s="178"/>
      <c r="P12" s="178"/>
      <c r="Q12" s="178"/>
    </row>
    <row r="13" spans="2:25" s="179" customFormat="1" x14ac:dyDescent="0.2">
      <c r="B13" s="209" t="s">
        <v>978</v>
      </c>
      <c r="C13" s="210" t="s">
        <v>93</v>
      </c>
      <c r="D13" s="211">
        <v>4</v>
      </c>
      <c r="E13" s="212">
        <v>4</v>
      </c>
      <c r="F13" s="212">
        <v>1</v>
      </c>
      <c r="G13" s="212">
        <v>0</v>
      </c>
      <c r="H13" s="213">
        <v>3</v>
      </c>
      <c r="I13" s="180"/>
      <c r="J13" s="180"/>
      <c r="K13" s="180"/>
    </row>
    <row r="14" spans="2:25" s="179" customFormat="1" ht="30" customHeight="1" x14ac:dyDescent="0.2">
      <c r="B14" s="752" t="s">
        <v>980</v>
      </c>
      <c r="C14" s="753" t="s">
        <v>342</v>
      </c>
      <c r="D14" s="754">
        <v>0.88</v>
      </c>
      <c r="E14" s="755">
        <v>0.86</v>
      </c>
      <c r="F14" s="755">
        <v>0.26</v>
      </c>
      <c r="G14" s="755">
        <v>0.26</v>
      </c>
      <c r="H14" s="756">
        <v>0.77</v>
      </c>
      <c r="I14" s="652"/>
      <c r="J14" s="652"/>
      <c r="K14" s="652"/>
      <c r="L14" s="178"/>
      <c r="M14" s="178"/>
      <c r="N14" s="178"/>
      <c r="O14" s="178"/>
      <c r="P14" s="178"/>
      <c r="Q14" s="178"/>
    </row>
    <row r="15" spans="2:25" s="179" customFormat="1" x14ac:dyDescent="0.2">
      <c r="B15" s="205" t="s">
        <v>977</v>
      </c>
      <c r="C15" s="214" t="s">
        <v>342</v>
      </c>
      <c r="D15" s="215">
        <v>0</v>
      </c>
      <c r="E15" s="216">
        <v>0</v>
      </c>
      <c r="F15" s="216">
        <v>0</v>
      </c>
      <c r="G15" s="4">
        <v>0.46</v>
      </c>
      <c r="H15" s="217">
        <v>0</v>
      </c>
      <c r="I15" s="216"/>
      <c r="J15" s="216"/>
      <c r="K15" s="216"/>
      <c r="Y15" s="178"/>
    </row>
    <row r="16" spans="2:25" s="179" customFormat="1" x14ac:dyDescent="0.2">
      <c r="B16" s="205" t="s">
        <v>978</v>
      </c>
      <c r="C16" s="214" t="s">
        <v>342</v>
      </c>
      <c r="D16" s="22">
        <v>1.83</v>
      </c>
      <c r="E16" s="4">
        <v>1.79</v>
      </c>
      <c r="F16" s="4">
        <v>0.56000000000000005</v>
      </c>
      <c r="G16" s="216">
        <v>0</v>
      </c>
      <c r="H16" s="217">
        <v>1.7142857142857144</v>
      </c>
      <c r="I16" s="216"/>
      <c r="J16" s="216"/>
      <c r="K16" s="216"/>
      <c r="Y16" s="178"/>
    </row>
    <row r="17" spans="2:25" s="179" customFormat="1" ht="18.600000000000001" customHeight="1" x14ac:dyDescent="0.2">
      <c r="B17" s="752" t="s">
        <v>981</v>
      </c>
      <c r="C17" s="753" t="s">
        <v>93</v>
      </c>
      <c r="D17" s="754">
        <v>416</v>
      </c>
      <c r="E17" s="755">
        <v>376</v>
      </c>
      <c r="F17" s="755">
        <v>289</v>
      </c>
      <c r="G17" s="755">
        <v>285</v>
      </c>
      <c r="H17" s="756">
        <v>263</v>
      </c>
      <c r="I17" s="652"/>
      <c r="J17" s="652"/>
      <c r="K17" s="652"/>
      <c r="L17" s="178"/>
      <c r="M17" s="178"/>
      <c r="N17" s="178"/>
      <c r="O17" s="178"/>
      <c r="P17" s="178"/>
      <c r="Q17" s="178"/>
    </row>
    <row r="18" spans="2:25" s="179" customFormat="1" x14ac:dyDescent="0.2">
      <c r="B18" s="205" t="s">
        <v>977</v>
      </c>
      <c r="C18" s="206" t="s">
        <v>93</v>
      </c>
      <c r="D18" s="207">
        <v>195</v>
      </c>
      <c r="E18" s="180">
        <v>181</v>
      </c>
      <c r="F18" s="180">
        <v>134</v>
      </c>
      <c r="G18" s="180">
        <v>127</v>
      </c>
      <c r="H18" s="208">
        <v>130</v>
      </c>
      <c r="I18" s="180"/>
      <c r="J18" s="180"/>
      <c r="K18" s="180"/>
      <c r="Y18" s="178"/>
    </row>
    <row r="19" spans="2:25" s="179" customFormat="1" x14ac:dyDescent="0.2">
      <c r="B19" s="209" t="s">
        <v>978</v>
      </c>
      <c r="C19" s="210" t="s">
        <v>93</v>
      </c>
      <c r="D19" s="211">
        <v>221</v>
      </c>
      <c r="E19" s="212">
        <v>195</v>
      </c>
      <c r="F19" s="212">
        <v>155</v>
      </c>
      <c r="G19" s="212">
        <v>158</v>
      </c>
      <c r="H19" s="213">
        <v>133</v>
      </c>
      <c r="I19" s="180"/>
      <c r="J19" s="180"/>
      <c r="K19" s="180"/>
      <c r="Y19" s="178"/>
    </row>
    <row r="20" spans="2:25" s="179" customFormat="1" ht="18.600000000000001" customHeight="1" x14ac:dyDescent="0.2">
      <c r="B20" s="752" t="s">
        <v>982</v>
      </c>
      <c r="C20" s="753" t="s">
        <v>93</v>
      </c>
      <c r="D20" s="754">
        <v>7563</v>
      </c>
      <c r="E20" s="755">
        <v>8108</v>
      </c>
      <c r="F20" s="755">
        <v>6764</v>
      </c>
      <c r="G20" s="755">
        <v>5980</v>
      </c>
      <c r="H20" s="756">
        <v>5724</v>
      </c>
      <c r="I20" s="652"/>
      <c r="J20" s="652"/>
      <c r="K20" s="652"/>
      <c r="L20" s="178"/>
      <c r="M20" s="178"/>
      <c r="N20" s="178"/>
      <c r="O20" s="178"/>
      <c r="P20" s="178"/>
      <c r="Q20" s="178"/>
    </row>
    <row r="21" spans="2:25" s="179" customFormat="1" x14ac:dyDescent="0.2">
      <c r="B21" s="205" t="s">
        <v>977</v>
      </c>
      <c r="C21" s="214" t="s">
        <v>93</v>
      </c>
      <c r="D21" s="218">
        <v>3298</v>
      </c>
      <c r="E21" s="219">
        <v>4949</v>
      </c>
      <c r="F21" s="219">
        <v>3429</v>
      </c>
      <c r="G21" s="219">
        <v>2703</v>
      </c>
      <c r="H21" s="220">
        <v>3116</v>
      </c>
      <c r="I21" s="219"/>
      <c r="J21" s="219"/>
      <c r="K21" s="219"/>
      <c r="Y21" s="178"/>
    </row>
    <row r="22" spans="2:25" s="179" customFormat="1" x14ac:dyDescent="0.2">
      <c r="B22" s="205" t="s">
        <v>978</v>
      </c>
      <c r="C22" s="214" t="s">
        <v>93</v>
      </c>
      <c r="D22" s="218">
        <v>4265</v>
      </c>
      <c r="E22" s="219">
        <v>3159</v>
      </c>
      <c r="F22" s="219">
        <v>3335</v>
      </c>
      <c r="G22" s="219">
        <v>3277</v>
      </c>
      <c r="H22" s="220">
        <v>2608</v>
      </c>
      <c r="I22" s="219"/>
      <c r="J22" s="219"/>
      <c r="K22" s="219"/>
      <c r="Y22" s="178"/>
    </row>
    <row r="23" spans="2:25" s="179" customFormat="1" ht="18.600000000000001" customHeight="1" x14ac:dyDescent="0.2">
      <c r="B23" s="752" t="s">
        <v>983</v>
      </c>
      <c r="C23" s="753" t="s">
        <v>93</v>
      </c>
      <c r="D23" s="754">
        <v>30</v>
      </c>
      <c r="E23" s="755">
        <v>33</v>
      </c>
      <c r="F23" s="755">
        <v>27</v>
      </c>
      <c r="G23" s="755">
        <v>21</v>
      </c>
      <c r="H23" s="756">
        <v>15</v>
      </c>
      <c r="I23" s="652"/>
      <c r="J23" s="652"/>
      <c r="K23" s="652"/>
      <c r="L23" s="178"/>
      <c r="M23" s="178"/>
      <c r="N23" s="178"/>
      <c r="O23" s="178"/>
      <c r="P23" s="178"/>
      <c r="Q23" s="178"/>
    </row>
    <row r="24" spans="2:25" s="179" customFormat="1" x14ac:dyDescent="0.2">
      <c r="B24" s="205" t="s">
        <v>984</v>
      </c>
      <c r="C24" s="206" t="s">
        <v>93</v>
      </c>
      <c r="D24" s="207">
        <v>7</v>
      </c>
      <c r="E24" s="180">
        <v>9</v>
      </c>
      <c r="F24" s="180">
        <v>0</v>
      </c>
      <c r="G24" s="180">
        <v>1</v>
      </c>
      <c r="H24" s="208">
        <v>3</v>
      </c>
      <c r="I24" s="180"/>
      <c r="J24" s="180"/>
      <c r="K24" s="180"/>
    </row>
    <row r="25" spans="2:25" s="179" customFormat="1" x14ac:dyDescent="0.2">
      <c r="B25" s="209" t="s">
        <v>985</v>
      </c>
      <c r="C25" s="210" t="s">
        <v>93</v>
      </c>
      <c r="D25" s="211">
        <v>23</v>
      </c>
      <c r="E25" s="212">
        <v>24</v>
      </c>
      <c r="F25" s="212">
        <v>27</v>
      </c>
      <c r="G25" s="212">
        <v>20</v>
      </c>
      <c r="H25" s="213">
        <v>12</v>
      </c>
      <c r="I25" s="180"/>
      <c r="J25" s="180"/>
      <c r="K25" s="180"/>
    </row>
    <row r="26" spans="2:25" s="179" customFormat="1" ht="30" customHeight="1" x14ac:dyDescent="0.2">
      <c r="B26" s="752" t="s">
        <v>986</v>
      </c>
      <c r="C26" s="753" t="s">
        <v>349</v>
      </c>
      <c r="D26" s="754">
        <v>0.91</v>
      </c>
      <c r="E26" s="755">
        <v>0.81</v>
      </c>
      <c r="F26" s="755">
        <v>0.74</v>
      </c>
      <c r="G26" s="755">
        <v>0.73</v>
      </c>
      <c r="H26" s="756" t="s">
        <v>987</v>
      </c>
      <c r="I26" s="652"/>
      <c r="J26" s="652"/>
      <c r="K26" s="652"/>
      <c r="L26" s="178"/>
      <c r="M26" s="178"/>
      <c r="N26" s="178"/>
      <c r="O26" s="178"/>
      <c r="P26" s="178"/>
      <c r="Q26" s="178"/>
    </row>
    <row r="27" spans="2:25" s="179" customFormat="1" ht="14.25" customHeight="1" x14ac:dyDescent="0.2">
      <c r="B27" s="185" t="s">
        <v>977</v>
      </c>
      <c r="C27" s="206" t="s">
        <v>349</v>
      </c>
      <c r="D27" s="207">
        <v>0.82</v>
      </c>
      <c r="E27" s="180">
        <v>0.74</v>
      </c>
      <c r="F27" s="180">
        <v>0.63</v>
      </c>
      <c r="G27" s="180">
        <v>0.59</v>
      </c>
      <c r="H27" s="221">
        <v>0.6</v>
      </c>
      <c r="I27" s="222"/>
      <c r="J27" s="222"/>
      <c r="K27" s="222"/>
      <c r="L27" s="182"/>
      <c r="M27" s="182"/>
      <c r="N27" s="182"/>
      <c r="O27" s="182"/>
      <c r="P27" s="182"/>
      <c r="Q27" s="182"/>
      <c r="R27" s="183"/>
      <c r="S27" s="184"/>
      <c r="T27" s="184"/>
      <c r="U27" s="184"/>
      <c r="V27" s="184"/>
      <c r="W27" s="184"/>
    </row>
    <row r="28" spans="2:25" s="179" customFormat="1" ht="14.25" customHeight="1" x14ac:dyDescent="0.2">
      <c r="B28" s="185" t="s">
        <v>978</v>
      </c>
      <c r="C28" s="206" t="s">
        <v>349</v>
      </c>
      <c r="D28" s="207">
        <v>1.01</v>
      </c>
      <c r="E28" s="180">
        <v>0.87</v>
      </c>
      <c r="F28" s="180">
        <v>0.87</v>
      </c>
      <c r="G28" s="180">
        <v>0.91</v>
      </c>
      <c r="H28" s="208">
        <v>0.76</v>
      </c>
      <c r="I28" s="180"/>
      <c r="J28" s="180"/>
      <c r="K28" s="180"/>
      <c r="L28" s="182"/>
      <c r="M28" s="182"/>
      <c r="N28" s="182"/>
      <c r="O28" s="182"/>
      <c r="P28" s="182"/>
      <c r="Q28" s="182"/>
      <c r="R28" s="183"/>
      <c r="S28" s="184"/>
      <c r="T28" s="184"/>
      <c r="U28" s="184"/>
      <c r="V28" s="184"/>
      <c r="W28" s="184"/>
    </row>
    <row r="29" spans="2:25" s="179" customFormat="1" ht="30" x14ac:dyDescent="0.2">
      <c r="B29" s="752" t="s">
        <v>988</v>
      </c>
      <c r="C29" s="753" t="s">
        <v>349</v>
      </c>
      <c r="D29" s="754">
        <v>0.59</v>
      </c>
      <c r="E29" s="755">
        <v>0.48</v>
      </c>
      <c r="F29" s="755">
        <v>0.48</v>
      </c>
      <c r="G29" s="755">
        <v>0.48</v>
      </c>
      <c r="H29" s="756">
        <v>0.45</v>
      </c>
      <c r="I29" s="652"/>
      <c r="J29" s="652"/>
      <c r="K29" s="652"/>
      <c r="L29" s="182"/>
      <c r="M29" s="182"/>
      <c r="N29" s="182"/>
      <c r="O29" s="182"/>
      <c r="P29" s="182"/>
      <c r="Q29" s="182"/>
      <c r="R29" s="183"/>
      <c r="S29" s="184"/>
      <c r="T29" s="184"/>
      <c r="U29" s="184"/>
      <c r="V29" s="184"/>
      <c r="W29" s="184"/>
    </row>
    <row r="30" spans="2:25" s="179" customFormat="1" ht="14.25" customHeight="1" x14ac:dyDescent="0.2">
      <c r="B30" s="185" t="s">
        <v>977</v>
      </c>
      <c r="C30" s="206" t="s">
        <v>349</v>
      </c>
      <c r="D30" s="207">
        <v>0.62</v>
      </c>
      <c r="E30" s="180">
        <v>0.52</v>
      </c>
      <c r="F30" s="222">
        <v>0.5</v>
      </c>
      <c r="G30" s="180">
        <v>0.47</v>
      </c>
      <c r="H30" s="208">
        <v>0.51</v>
      </c>
      <c r="I30" s="180"/>
      <c r="J30" s="180"/>
      <c r="K30" s="180"/>
      <c r="L30" s="182"/>
      <c r="M30" s="182"/>
      <c r="N30" s="182"/>
      <c r="O30" s="182"/>
      <c r="P30" s="182"/>
      <c r="Q30" s="182"/>
      <c r="R30" s="183"/>
      <c r="S30" s="184"/>
      <c r="T30" s="184"/>
      <c r="U30" s="184"/>
      <c r="V30" s="184"/>
      <c r="W30" s="184"/>
    </row>
    <row r="31" spans="2:25" s="179" customFormat="1" ht="14.25" customHeight="1" x14ac:dyDescent="0.2">
      <c r="B31" s="186" t="s">
        <v>978</v>
      </c>
      <c r="C31" s="210" t="s">
        <v>349</v>
      </c>
      <c r="D31" s="211">
        <v>0.56000000000000005</v>
      </c>
      <c r="E31" s="212">
        <v>0.43</v>
      </c>
      <c r="F31" s="212">
        <v>0.46</v>
      </c>
      <c r="G31" s="212">
        <v>0.48</v>
      </c>
      <c r="H31" s="213">
        <v>0.39</v>
      </c>
      <c r="I31" s="180"/>
      <c r="J31" s="180"/>
      <c r="K31" s="180"/>
      <c r="L31" s="182"/>
      <c r="M31" s="182"/>
      <c r="N31" s="182"/>
      <c r="O31" s="182"/>
      <c r="P31" s="182"/>
      <c r="Q31" s="182"/>
      <c r="R31" s="183"/>
      <c r="S31" s="184"/>
      <c r="T31" s="184"/>
      <c r="U31" s="184"/>
      <c r="V31" s="184"/>
      <c r="W31" s="184"/>
    </row>
    <row r="32" spans="2:25" s="179" customFormat="1" ht="30" x14ac:dyDescent="0.2">
      <c r="B32" s="752" t="s">
        <v>989</v>
      </c>
      <c r="C32" s="753" t="s">
        <v>349</v>
      </c>
      <c r="D32" s="754">
        <v>17</v>
      </c>
      <c r="E32" s="755">
        <v>17</v>
      </c>
      <c r="F32" s="755">
        <v>17</v>
      </c>
      <c r="G32" s="755">
        <v>15</v>
      </c>
      <c r="H32" s="756">
        <v>15</v>
      </c>
      <c r="I32" s="652"/>
      <c r="J32" s="652"/>
      <c r="K32" s="652"/>
      <c r="L32" s="182"/>
      <c r="M32" s="182"/>
      <c r="N32" s="182"/>
      <c r="O32" s="182"/>
      <c r="P32" s="182"/>
      <c r="Q32" s="182"/>
      <c r="R32" s="183"/>
      <c r="S32" s="184"/>
      <c r="T32" s="184"/>
      <c r="U32" s="184"/>
      <c r="V32" s="184"/>
      <c r="W32" s="184"/>
    </row>
    <row r="33" spans="2:23" s="179" customFormat="1" ht="14.25" customHeight="1" x14ac:dyDescent="0.2">
      <c r="B33" s="185" t="s">
        <v>977</v>
      </c>
      <c r="C33" s="214" t="s">
        <v>349</v>
      </c>
      <c r="D33" s="22">
        <v>14</v>
      </c>
      <c r="E33" s="4">
        <v>20</v>
      </c>
      <c r="F33" s="4">
        <v>16</v>
      </c>
      <c r="G33" s="4">
        <v>13</v>
      </c>
      <c r="H33" s="23">
        <v>14</v>
      </c>
      <c r="I33" s="11"/>
      <c r="J33" s="11"/>
      <c r="K33" s="11"/>
      <c r="L33" s="182"/>
      <c r="M33" s="182"/>
      <c r="N33" s="182"/>
      <c r="O33" s="182"/>
      <c r="P33" s="182"/>
      <c r="Q33" s="182"/>
      <c r="R33" s="183"/>
      <c r="S33" s="184"/>
      <c r="T33" s="184"/>
      <c r="U33" s="184"/>
      <c r="V33" s="184"/>
      <c r="W33" s="184"/>
    </row>
    <row r="34" spans="2:23" s="179" customFormat="1" ht="14.25" customHeight="1" x14ac:dyDescent="0.2">
      <c r="B34" s="186" t="s">
        <v>978</v>
      </c>
      <c r="C34" s="33" t="s">
        <v>349</v>
      </c>
      <c r="D34" s="223">
        <v>19</v>
      </c>
      <c r="E34" s="15">
        <v>14</v>
      </c>
      <c r="F34" s="15">
        <v>19</v>
      </c>
      <c r="G34" s="15">
        <v>19</v>
      </c>
      <c r="H34" s="27">
        <v>15</v>
      </c>
      <c r="I34" s="11"/>
      <c r="J34" s="11"/>
      <c r="K34" s="11"/>
      <c r="L34" s="182"/>
      <c r="M34" s="182"/>
      <c r="N34" s="182"/>
      <c r="O34" s="182"/>
      <c r="P34" s="182"/>
      <c r="Q34" s="182"/>
      <c r="R34" s="183"/>
      <c r="S34" s="184"/>
      <c r="T34" s="184"/>
      <c r="U34" s="184"/>
      <c r="V34" s="184"/>
      <c r="W34" s="184"/>
    </row>
    <row r="35" spans="2:23" s="179" customFormat="1" ht="12" customHeight="1" x14ac:dyDescent="0.2">
      <c r="L35" s="182"/>
      <c r="M35" s="182"/>
      <c r="N35" s="182"/>
      <c r="O35" s="182"/>
      <c r="P35" s="182"/>
      <c r="Q35" s="182"/>
      <c r="R35" s="183"/>
      <c r="S35" s="184"/>
      <c r="T35" s="184"/>
      <c r="U35" s="184"/>
      <c r="V35" s="184"/>
      <c r="W35" s="184"/>
    </row>
    <row r="36" spans="2:23" s="179" customFormat="1" ht="38.25" customHeight="1" x14ac:dyDescent="0.2">
      <c r="B36" s="837" t="s">
        <v>990</v>
      </c>
      <c r="C36" s="837"/>
      <c r="D36" s="837"/>
      <c r="E36" s="837"/>
      <c r="F36" s="837"/>
      <c r="G36" s="837"/>
      <c r="H36" s="837"/>
      <c r="I36" s="143"/>
      <c r="J36" s="143"/>
      <c r="K36" s="143"/>
      <c r="L36" s="182"/>
      <c r="M36" s="182"/>
      <c r="N36" s="182"/>
      <c r="O36" s="182"/>
      <c r="P36" s="182"/>
      <c r="Q36" s="182"/>
      <c r="R36" s="183"/>
      <c r="S36" s="184"/>
      <c r="T36" s="184"/>
      <c r="U36" s="184"/>
      <c r="V36" s="184"/>
      <c r="W36" s="184"/>
    </row>
    <row r="37" spans="2:23" s="179" customFormat="1" x14ac:dyDescent="0.2">
      <c r="B37" s="143"/>
      <c r="C37" s="143"/>
      <c r="D37" s="143"/>
      <c r="E37" s="143"/>
      <c r="F37" s="143"/>
      <c r="G37" s="143"/>
      <c r="H37" s="143"/>
      <c r="I37" s="143"/>
      <c r="J37" s="143"/>
      <c r="K37" s="143"/>
      <c r="L37" s="182"/>
      <c r="M37" s="182"/>
      <c r="N37" s="182"/>
      <c r="O37" s="182"/>
      <c r="P37" s="182"/>
      <c r="Q37" s="182"/>
      <c r="R37" s="183"/>
      <c r="S37" s="184"/>
      <c r="T37" s="184"/>
      <c r="U37" s="184"/>
      <c r="V37" s="184"/>
      <c r="W37" s="184"/>
    </row>
    <row r="38" spans="2:23" s="179" customFormat="1" ht="15" x14ac:dyDescent="0.2">
      <c r="B38" s="155" t="s">
        <v>991</v>
      </c>
      <c r="C38" s="156" t="s">
        <v>800</v>
      </c>
      <c r="D38" s="732">
        <v>2018</v>
      </c>
      <c r="E38" s="733">
        <v>2019</v>
      </c>
      <c r="F38" s="733">
        <v>2020</v>
      </c>
      <c r="G38" s="733">
        <v>2021</v>
      </c>
      <c r="H38" s="734">
        <v>2022</v>
      </c>
      <c r="I38" s="177"/>
      <c r="J38" s="177"/>
      <c r="K38" s="177"/>
      <c r="L38" s="182"/>
      <c r="M38" s="182"/>
      <c r="N38" s="182"/>
      <c r="O38" s="182"/>
      <c r="P38" s="182"/>
      <c r="Q38" s="182"/>
      <c r="R38" s="183"/>
      <c r="S38" s="184"/>
      <c r="T38" s="184"/>
      <c r="U38" s="184"/>
      <c r="V38" s="184"/>
      <c r="W38" s="184"/>
    </row>
    <row r="39" spans="2:23" s="179" customFormat="1" ht="18.600000000000001" customHeight="1" x14ac:dyDescent="0.2">
      <c r="B39" s="752" t="s">
        <v>992</v>
      </c>
      <c r="C39" s="753" t="s">
        <v>93</v>
      </c>
      <c r="D39" s="754">
        <v>103</v>
      </c>
      <c r="E39" s="755">
        <v>73</v>
      </c>
      <c r="F39" s="755">
        <v>84</v>
      </c>
      <c r="G39" s="755">
        <v>77</v>
      </c>
      <c r="H39" s="756" t="s">
        <v>356</v>
      </c>
      <c r="I39" s="652"/>
      <c r="J39" s="652"/>
      <c r="K39" s="652"/>
      <c r="L39" s="178"/>
      <c r="M39" s="178"/>
      <c r="N39" s="178"/>
      <c r="O39" s="178"/>
      <c r="P39" s="178"/>
      <c r="Q39" s="178"/>
    </row>
    <row r="40" spans="2:23" ht="14.25" customHeight="1" x14ac:dyDescent="0.2">
      <c r="B40" s="185" t="s">
        <v>993</v>
      </c>
      <c r="C40" s="725" t="s">
        <v>93</v>
      </c>
      <c r="D40" s="189">
        <v>30</v>
      </c>
      <c r="E40" s="184">
        <v>26</v>
      </c>
      <c r="F40" s="184">
        <v>30</v>
      </c>
      <c r="G40" s="184">
        <v>29</v>
      </c>
      <c r="H40" s="190">
        <v>11</v>
      </c>
      <c r="I40" s="184"/>
      <c r="J40" s="184"/>
      <c r="K40" s="184"/>
      <c r="L40" s="188"/>
      <c r="M40" s="188"/>
      <c r="N40" s="188"/>
      <c r="O40" s="188"/>
      <c r="P40" s="188"/>
      <c r="Q40" s="188"/>
      <c r="R40" s="188"/>
      <c r="S40" s="188"/>
      <c r="T40" s="188"/>
      <c r="U40" s="188"/>
      <c r="V40" s="188"/>
      <c r="W40" s="188"/>
    </row>
    <row r="41" spans="2:23" ht="14.25" customHeight="1" x14ac:dyDescent="0.2">
      <c r="B41" s="186" t="s">
        <v>994</v>
      </c>
      <c r="C41" s="726" t="s">
        <v>93</v>
      </c>
      <c r="D41" s="191">
        <v>73</v>
      </c>
      <c r="E41" s="192">
        <v>47</v>
      </c>
      <c r="F41" s="192">
        <v>54</v>
      </c>
      <c r="G41" s="192">
        <v>48</v>
      </c>
      <c r="H41" s="193">
        <v>37</v>
      </c>
      <c r="I41" s="184"/>
      <c r="J41" s="184"/>
      <c r="K41" s="184"/>
      <c r="L41" s="188"/>
      <c r="M41" s="188"/>
      <c r="N41" s="188"/>
      <c r="O41" s="188"/>
      <c r="P41" s="188"/>
      <c r="Q41" s="188"/>
      <c r="R41" s="188"/>
      <c r="S41" s="188"/>
      <c r="T41" s="188"/>
      <c r="U41" s="188"/>
      <c r="V41" s="188"/>
      <c r="W41" s="188"/>
    </row>
    <row r="42" spans="2:23" ht="12" customHeight="1" x14ac:dyDescent="0.2">
      <c r="B42" s="182"/>
      <c r="C42" s="183"/>
      <c r="D42" s="184"/>
      <c r="E42" s="184"/>
      <c r="F42" s="184"/>
      <c r="G42" s="184"/>
      <c r="H42" s="184"/>
      <c r="I42" s="184"/>
      <c r="J42" s="184"/>
      <c r="K42" s="184"/>
      <c r="L42" s="188"/>
      <c r="M42" s="188"/>
      <c r="N42" s="188"/>
      <c r="O42" s="188"/>
      <c r="P42" s="188"/>
      <c r="Q42" s="188"/>
      <c r="R42" s="188"/>
      <c r="S42" s="188"/>
      <c r="T42" s="188"/>
      <c r="U42" s="188"/>
      <c r="V42" s="188"/>
      <c r="W42" s="188"/>
    </row>
    <row r="43" spans="2:23" s="31" customFormat="1" ht="33" customHeight="1" x14ac:dyDescent="0.2">
      <c r="B43" s="837" t="s">
        <v>995</v>
      </c>
      <c r="C43" s="837"/>
      <c r="D43" s="837"/>
      <c r="E43" s="837"/>
      <c r="F43" s="837"/>
      <c r="G43" s="837"/>
      <c r="H43" s="837"/>
    </row>
    <row r="44" spans="2:23" ht="14.25" customHeight="1" x14ac:dyDescent="0.2">
      <c r="B44" s="188"/>
      <c r="C44" s="195"/>
      <c r="D44" s="195"/>
      <c r="E44" s="195"/>
      <c r="F44" s="195"/>
      <c r="G44" s="757"/>
      <c r="H44" s="757"/>
      <c r="I44" s="757"/>
      <c r="J44" s="757"/>
      <c r="K44" s="757"/>
      <c r="L44" s="188"/>
      <c r="M44" s="188"/>
      <c r="N44" s="188"/>
      <c r="O44" s="188"/>
      <c r="P44" s="188"/>
      <c r="Q44" s="188"/>
      <c r="R44" s="188"/>
      <c r="S44" s="188"/>
      <c r="T44" s="188"/>
      <c r="U44" s="188"/>
      <c r="V44" s="188"/>
      <c r="W44" s="188"/>
    </row>
    <row r="45" spans="2:23" ht="30" customHeight="1" x14ac:dyDescent="0.2">
      <c r="B45" s="155" t="s">
        <v>996</v>
      </c>
      <c r="C45" s="156" t="s">
        <v>800</v>
      </c>
      <c r="D45" s="732">
        <v>2018</v>
      </c>
      <c r="E45" s="733">
        <v>2019</v>
      </c>
      <c r="F45" s="733">
        <v>2020</v>
      </c>
      <c r="G45" s="733">
        <v>2021</v>
      </c>
      <c r="H45" s="734">
        <v>2022</v>
      </c>
      <c r="I45" s="177"/>
      <c r="J45" s="177"/>
      <c r="K45" s="177"/>
      <c r="L45" s="146"/>
      <c r="M45" s="146"/>
      <c r="N45" s="146"/>
      <c r="O45" s="146"/>
      <c r="P45" s="146"/>
      <c r="Q45" s="146"/>
      <c r="R45" s="146"/>
      <c r="S45" s="146"/>
      <c r="T45" s="146"/>
      <c r="U45" s="146"/>
      <c r="V45" s="146"/>
      <c r="W45" s="146"/>
    </row>
    <row r="46" spans="2:23" s="199" customFormat="1" ht="28.5" x14ac:dyDescent="0.2">
      <c r="B46" s="196" t="s">
        <v>997</v>
      </c>
      <c r="C46" s="197" t="s">
        <v>46</v>
      </c>
      <c r="D46" s="32">
        <v>98</v>
      </c>
      <c r="E46" s="32">
        <v>98</v>
      </c>
      <c r="F46" s="32">
        <v>97</v>
      </c>
      <c r="G46" s="32">
        <v>97</v>
      </c>
      <c r="H46" s="198">
        <v>99</v>
      </c>
      <c r="I46" s="4"/>
      <c r="J46" s="4"/>
      <c r="K46" s="4"/>
      <c r="L46" s="178"/>
      <c r="M46" s="178"/>
      <c r="N46" s="178"/>
      <c r="O46" s="178"/>
      <c r="P46" s="178"/>
      <c r="Q46" s="178"/>
    </row>
    <row r="47" spans="2:23" ht="28.5" x14ac:dyDescent="0.2">
      <c r="B47" s="200" t="s">
        <v>998</v>
      </c>
      <c r="C47" s="33" t="s">
        <v>93</v>
      </c>
      <c r="D47" s="15">
        <v>154</v>
      </c>
      <c r="E47" s="15">
        <v>128</v>
      </c>
      <c r="F47" s="15">
        <v>136</v>
      </c>
      <c r="G47" s="15">
        <v>158</v>
      </c>
      <c r="H47" s="21">
        <v>129</v>
      </c>
      <c r="I47" s="4"/>
      <c r="J47" s="4"/>
      <c r="K47" s="4"/>
    </row>
    <row r="48" spans="2:23" x14ac:dyDescent="0.2">
      <c r="B48" s="201"/>
      <c r="C48" s="4"/>
      <c r="D48" s="4"/>
      <c r="E48" s="4"/>
      <c r="F48" s="4"/>
      <c r="G48" s="4"/>
      <c r="H48" s="4"/>
      <c r="I48" s="4"/>
      <c r="J48" s="4"/>
      <c r="K48" s="4"/>
    </row>
    <row r="49" spans="2:24" ht="15" customHeight="1" x14ac:dyDescent="0.2">
      <c r="L49" s="146"/>
      <c r="M49" s="146"/>
      <c r="N49" s="146"/>
      <c r="O49" s="146"/>
      <c r="P49" s="146"/>
      <c r="Q49" s="146"/>
      <c r="R49" s="146"/>
      <c r="S49" s="146"/>
      <c r="T49" s="146"/>
      <c r="U49" s="146"/>
      <c r="V49" s="146"/>
      <c r="W49" s="146"/>
      <c r="X49" s="202"/>
    </row>
    <row r="50" spans="2:24" hidden="1" x14ac:dyDescent="0.2">
      <c r="B50" s="143"/>
      <c r="C50" s="195"/>
      <c r="D50" s="195"/>
      <c r="E50" s="195"/>
      <c r="F50" s="195"/>
      <c r="G50" s="195"/>
      <c r="H50" s="195"/>
      <c r="I50" s="195"/>
      <c r="J50" s="195"/>
      <c r="K50" s="195"/>
      <c r="L50" s="146"/>
      <c r="M50" s="146"/>
      <c r="N50" s="146"/>
      <c r="O50" s="146"/>
      <c r="P50" s="146"/>
      <c r="Q50" s="146"/>
      <c r="R50" s="146"/>
      <c r="S50" s="146"/>
      <c r="T50" s="146"/>
      <c r="U50" s="146"/>
      <c r="V50" s="146"/>
      <c r="W50" s="146"/>
    </row>
    <row r="51" spans="2:24" s="31" customFormat="1" hidden="1" x14ac:dyDescent="0.2"/>
    <row r="53" spans="2:24" s="31" customFormat="1" hidden="1" x14ac:dyDescent="0.2"/>
    <row r="54" spans="2:24" s="31" customFormat="1" hidden="1" x14ac:dyDescent="0.2"/>
    <row r="55" spans="2:24" s="31" customFormat="1" hidden="1" x14ac:dyDescent="0.2"/>
    <row r="56" spans="2:24" s="31" customFormat="1" ht="13.5" hidden="1" customHeight="1" x14ac:dyDescent="0.2"/>
    <row r="57" spans="2:24" ht="30" hidden="1" customHeight="1" x14ac:dyDescent="0.2"/>
    <row r="58" spans="2:24" s="199" customFormat="1" ht="18" hidden="1" customHeight="1" x14ac:dyDescent="0.2"/>
    <row r="59" spans="2:24" ht="18" hidden="1" customHeight="1" x14ac:dyDescent="0.2"/>
    <row r="61" spans="2:24" ht="18" hidden="1" customHeight="1" x14ac:dyDescent="0.2"/>
    <row r="62" spans="2:24" ht="9" hidden="1" customHeight="1" x14ac:dyDescent="0.2"/>
    <row r="63" spans="2:24" ht="30" hidden="1" customHeight="1" x14ac:dyDescent="0.2"/>
    <row r="64" spans="2:24" s="199" customFormat="1" ht="18" hidden="1" customHeight="1" x14ac:dyDescent="0.2"/>
    <row r="65" spans="2:25" ht="18" hidden="1" customHeight="1" x14ac:dyDescent="0.2"/>
    <row r="66" spans="2:25" ht="18" hidden="1" customHeight="1" x14ac:dyDescent="0.2"/>
    <row r="67" spans="2:25" ht="9" hidden="1" customHeight="1" x14ac:dyDescent="0.2"/>
    <row r="68" spans="2:25" ht="30" hidden="1" customHeight="1" x14ac:dyDescent="0.2"/>
    <row r="69" spans="2:25" ht="18" hidden="1" customHeight="1" x14ac:dyDescent="0.2"/>
    <row r="73" spans="2:25" s="176" customFormat="1" ht="18" hidden="1" customHeight="1" x14ac:dyDescent="0.2">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row>
    <row r="74" spans="2:25" s="176" customFormat="1" ht="9" hidden="1" customHeight="1" x14ac:dyDescent="0.2">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row>
    <row r="75" spans="2:25" s="176" customFormat="1" ht="30" hidden="1" customHeight="1" x14ac:dyDescent="0.2">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row>
    <row r="78" spans="2:25" s="176" customFormat="1" ht="18" hidden="1" customHeight="1" x14ac:dyDescent="0.2">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row>
    <row r="79" spans="2:25" s="176" customFormat="1" ht="30" hidden="1" customHeight="1" x14ac:dyDescent="0.2">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row>
    <row r="80" spans="2:25" s="176" customFormat="1" ht="30" hidden="1" customHeight="1" x14ac:dyDescent="0.2">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row>
    <row r="81" spans="2:25" s="176" customFormat="1" ht="9" hidden="1" customHeight="1" x14ac:dyDescent="0.2">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row>
    <row r="82" spans="2:25" s="176" customFormat="1" ht="30" hidden="1" customHeight="1" x14ac:dyDescent="0.2">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row>
    <row r="83" spans="2:25" s="176" customFormat="1" ht="30" hidden="1" customHeight="1" x14ac:dyDescent="0.2">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row>
    <row r="84" spans="2:25" s="176" customFormat="1" ht="4.5" hidden="1" customHeight="1" x14ac:dyDescent="0.2">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row>
    <row r="85" spans="2:25" s="176" customFormat="1" ht="15" hidden="1" customHeight="1" x14ac:dyDescent="0.2">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row>
    <row r="86" spans="2:25" s="176" customFormat="1" ht="14.25" hidden="1" customHeight="1" x14ac:dyDescent="0.2">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row>
    <row r="87" spans="2:25" ht="14.25" hidden="1" customHeight="1" x14ac:dyDescent="0.2"/>
    <row r="90" spans="2:25" ht="15" hidden="1" customHeight="1" x14ac:dyDescent="0.2"/>
    <row r="91" spans="2:25" hidden="1" x14ac:dyDescent="0.2">
      <c r="B91" s="860"/>
      <c r="C91" s="860"/>
      <c r="D91" s="860"/>
      <c r="E91" s="860"/>
      <c r="F91" s="860"/>
      <c r="G91" s="860"/>
      <c r="H91" s="860"/>
      <c r="I91" s="673"/>
      <c r="J91" s="673"/>
      <c r="K91" s="673"/>
    </row>
    <row r="92" spans="2:25" ht="26.25" hidden="1" customHeight="1" x14ac:dyDescent="0.2">
      <c r="B92" s="860"/>
      <c r="C92" s="860"/>
      <c r="D92" s="860"/>
      <c r="E92" s="860"/>
      <c r="F92" s="860"/>
      <c r="G92" s="860"/>
      <c r="H92" s="860"/>
      <c r="I92" s="673"/>
      <c r="J92" s="673"/>
      <c r="K92" s="673"/>
    </row>
    <row r="93" spans="2:25" hidden="1" x14ac:dyDescent="0.2">
      <c r="B93" s="203"/>
      <c r="C93" s="204"/>
      <c r="D93" s="204"/>
      <c r="E93" s="204"/>
      <c r="F93" s="204"/>
      <c r="G93" s="204"/>
      <c r="H93" s="204"/>
      <c r="I93" s="204"/>
      <c r="J93" s="204"/>
      <c r="K93" s="204"/>
    </row>
  </sheetData>
  <mergeCells count="4">
    <mergeCell ref="B91:H91"/>
    <mergeCell ref="B92:H92"/>
    <mergeCell ref="B36:H36"/>
    <mergeCell ref="B43:H43"/>
  </mergeCells>
  <printOptions horizontalCentered="1"/>
  <pageMargins left="0.23622047244094491" right="0.23622047244094491" top="0.35433070866141736" bottom="0"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0416-42B9-4B0C-955F-3DA22F7A5428}">
  <sheetPr>
    <tabColor theme="0" tint="-0.14999847407452621"/>
  </sheetPr>
  <dimension ref="A1:AA375"/>
  <sheetViews>
    <sheetView showGridLines="0" zoomScale="85" zoomScaleNormal="85" zoomScaleSheetLayoutView="55" workbookViewId="0">
      <pane ySplit="5" topLeftCell="A224" activePane="bottomLeft" state="frozen"/>
      <selection activeCell="L137" sqref="L137"/>
      <selection pane="bottomLeft" activeCell="H262" sqref="H262:H265"/>
    </sheetView>
  </sheetViews>
  <sheetFormatPr baseColWidth="10" defaultColWidth="0" defaultRowHeight="14.25" zeroHeight="1" outlineLevelRow="1" x14ac:dyDescent="0.2"/>
  <cols>
    <col min="1" max="1" width="3.85546875" style="184" customWidth="1"/>
    <col min="2" max="2" width="53.28515625" style="178" customWidth="1"/>
    <col min="3" max="3" width="11.42578125" style="184" customWidth="1"/>
    <col min="4" max="10" width="19.7109375" style="194" customWidth="1"/>
    <col min="11" max="11" width="20.140625" style="194" customWidth="1"/>
    <col min="12" max="18" width="19.7109375" style="194" customWidth="1"/>
    <col min="19" max="19" width="4.28515625" style="178" customWidth="1"/>
    <col min="20" max="20" width="11.42578125" style="178" hidden="1" customWidth="1"/>
    <col min="21" max="27" width="0" style="178" hidden="1" customWidth="1"/>
    <col min="28" max="16384" width="11.42578125" style="178" hidden="1"/>
  </cols>
  <sheetData>
    <row r="1" spans="1:21" ht="15" customHeight="1" x14ac:dyDescent="0.2"/>
    <row r="2" spans="1:21" ht="15" customHeight="1" x14ac:dyDescent="0.2"/>
    <row r="3" spans="1:21" ht="15" customHeight="1" x14ac:dyDescent="0.2"/>
    <row r="4" spans="1:21" ht="15" customHeight="1" x14ac:dyDescent="0.2"/>
    <row r="5" spans="1:21" ht="15" customHeight="1" x14ac:dyDescent="0.2"/>
    <row r="6" spans="1:21" ht="15" customHeight="1" x14ac:dyDescent="0.2"/>
    <row r="7" spans="1:21" ht="23.25" customHeight="1" x14ac:dyDescent="0.2">
      <c r="A7" s="560"/>
      <c r="B7" s="561" t="s">
        <v>999</v>
      </c>
      <c r="C7" s="561"/>
      <c r="D7" s="561"/>
      <c r="E7" s="561"/>
      <c r="F7" s="561"/>
      <c r="G7" s="561"/>
      <c r="H7" s="561"/>
      <c r="I7" s="561"/>
      <c r="J7" s="561"/>
      <c r="K7" s="562"/>
      <c r="L7" s="562"/>
      <c r="M7" s="562"/>
      <c r="N7" s="562"/>
      <c r="O7" s="562"/>
      <c r="P7" s="562"/>
      <c r="Q7" s="562"/>
      <c r="R7" s="562"/>
    </row>
    <row r="8" spans="1:21" ht="15" hidden="1" customHeight="1" outlineLevel="1" x14ac:dyDescent="0.2">
      <c r="A8" s="243"/>
      <c r="C8" s="194"/>
    </row>
    <row r="9" spans="1:21" ht="30" hidden="1" customHeight="1" outlineLevel="1" x14ac:dyDescent="0.2">
      <c r="B9" s="244"/>
      <c r="C9" s="245" t="s">
        <v>800</v>
      </c>
      <c r="D9" s="245">
        <v>2018</v>
      </c>
      <c r="E9" s="245">
        <v>2019</v>
      </c>
      <c r="F9" s="245">
        <v>2020</v>
      </c>
      <c r="G9" s="245">
        <v>2021</v>
      </c>
      <c r="H9" s="245">
        <v>2022</v>
      </c>
    </row>
    <row r="10" spans="1:21" s="19" customFormat="1" ht="18" hidden="1" customHeight="1" outlineLevel="1" x14ac:dyDescent="0.2">
      <c r="B10" s="758" t="s">
        <v>1000</v>
      </c>
      <c r="C10" s="759" t="s">
        <v>93</v>
      </c>
      <c r="D10" s="480">
        <v>104460</v>
      </c>
      <c r="E10" s="480">
        <v>107776</v>
      </c>
      <c r="F10" s="480">
        <v>105476</v>
      </c>
      <c r="G10" s="480">
        <v>101309</v>
      </c>
      <c r="H10" s="293">
        <v>101279</v>
      </c>
      <c r="I10" s="180"/>
      <c r="J10" s="180"/>
      <c r="K10" s="180"/>
      <c r="L10" s="194"/>
      <c r="M10" s="194"/>
      <c r="N10" s="194"/>
      <c r="O10" s="272"/>
      <c r="P10" s="272"/>
      <c r="Q10" s="272"/>
      <c r="R10" s="272"/>
      <c r="S10" s="31"/>
    </row>
    <row r="11" spans="1:21" s="179" customFormat="1" hidden="1" outlineLevel="1" x14ac:dyDescent="0.2">
      <c r="B11" s="230" t="s">
        <v>1001</v>
      </c>
      <c r="C11" s="206" t="s">
        <v>93</v>
      </c>
      <c r="D11" s="226">
        <v>36662</v>
      </c>
      <c r="E11" s="226">
        <v>38582</v>
      </c>
      <c r="F11" s="226">
        <v>36720</v>
      </c>
      <c r="G11" s="226">
        <v>36265</v>
      </c>
      <c r="H11" s="227">
        <v>36773</v>
      </c>
      <c r="I11" s="180"/>
      <c r="J11" s="180"/>
      <c r="K11" s="180"/>
      <c r="L11" s="194"/>
      <c r="M11" s="194"/>
      <c r="N11" s="194"/>
      <c r="O11" s="272"/>
      <c r="P11" s="272"/>
      <c r="Q11" s="272"/>
      <c r="R11" s="272"/>
    </row>
    <row r="12" spans="1:21" s="179" customFormat="1" hidden="1" outlineLevel="1" x14ac:dyDescent="0.2">
      <c r="B12" s="231" t="s">
        <v>1002</v>
      </c>
      <c r="C12" s="206" t="s">
        <v>93</v>
      </c>
      <c r="D12" s="226">
        <v>67798</v>
      </c>
      <c r="E12" s="226">
        <v>69194</v>
      </c>
      <c r="F12" s="226">
        <v>68756</v>
      </c>
      <c r="G12" s="226">
        <v>65044</v>
      </c>
      <c r="H12" s="227">
        <v>64506</v>
      </c>
      <c r="I12" s="180"/>
      <c r="J12" s="180"/>
      <c r="K12" s="180"/>
      <c r="L12" s="194"/>
      <c r="M12" s="194"/>
      <c r="N12" s="194"/>
      <c r="O12" s="272"/>
      <c r="P12" s="272"/>
      <c r="Q12" s="272"/>
      <c r="R12" s="272"/>
    </row>
    <row r="13" spans="1:21" s="179" customFormat="1" hidden="1" outlineLevel="1" x14ac:dyDescent="0.2">
      <c r="B13" s="228"/>
      <c r="C13" s="229"/>
      <c r="D13" s="187"/>
      <c r="E13" s="187"/>
      <c r="F13" s="187"/>
      <c r="G13" s="187"/>
      <c r="H13" s="208"/>
      <c r="I13" s="180"/>
      <c r="J13" s="180"/>
      <c r="K13" s="180"/>
      <c r="L13" s="194"/>
      <c r="M13" s="194"/>
      <c r="N13" s="194"/>
      <c r="O13" s="272"/>
      <c r="P13" s="272"/>
      <c r="Q13" s="272"/>
      <c r="R13" s="272"/>
    </row>
    <row r="14" spans="1:21" s="19" customFormat="1" ht="18" hidden="1" customHeight="1" outlineLevel="1" x14ac:dyDescent="0.2">
      <c r="B14" s="758" t="s">
        <v>1003</v>
      </c>
      <c r="C14" s="758"/>
      <c r="D14" s="246"/>
      <c r="E14" s="246"/>
      <c r="F14" s="246"/>
      <c r="G14" s="246"/>
      <c r="H14" s="760"/>
      <c r="I14" s="180"/>
      <c r="J14" s="180"/>
      <c r="K14" s="180"/>
      <c r="L14" s="194"/>
      <c r="M14" s="194"/>
      <c r="N14" s="194"/>
      <c r="O14" s="272"/>
      <c r="P14" s="272"/>
      <c r="Q14" s="272"/>
      <c r="R14" s="272"/>
      <c r="S14" s="31"/>
    </row>
    <row r="15" spans="1:21" ht="14.1" hidden="1" customHeight="1" outlineLevel="1" x14ac:dyDescent="0.2">
      <c r="B15" s="277" t="s">
        <v>1004</v>
      </c>
      <c r="C15" s="206" t="s">
        <v>93</v>
      </c>
      <c r="D15" s="234">
        <v>12138</v>
      </c>
      <c r="E15" s="234">
        <v>14810</v>
      </c>
      <c r="F15" s="234">
        <v>9577</v>
      </c>
      <c r="G15" s="234">
        <v>11109</v>
      </c>
      <c r="H15" s="227">
        <v>8637</v>
      </c>
      <c r="I15" s="180"/>
      <c r="J15" s="180"/>
      <c r="K15" s="180"/>
      <c r="O15" s="272"/>
      <c r="P15" s="272"/>
      <c r="Q15" s="272"/>
      <c r="R15" s="272"/>
      <c r="S15" s="183"/>
      <c r="T15" s="183"/>
      <c r="U15" s="247"/>
    </row>
    <row r="16" spans="1:21" ht="14.1" hidden="1" customHeight="1" outlineLevel="1" x14ac:dyDescent="0.2">
      <c r="B16" s="277" t="s">
        <v>1005</v>
      </c>
      <c r="C16" s="206" t="s">
        <v>93</v>
      </c>
      <c r="D16" s="234">
        <v>13743</v>
      </c>
      <c r="E16" s="234">
        <v>13224</v>
      </c>
      <c r="F16" s="234">
        <v>12735</v>
      </c>
      <c r="G16" s="234">
        <v>11946</v>
      </c>
      <c r="H16" s="227">
        <v>8704</v>
      </c>
    </row>
    <row r="17" spans="1:21" ht="14.1" hidden="1" customHeight="1" outlineLevel="1" x14ac:dyDescent="0.2">
      <c r="B17" s="277" t="s">
        <v>1006</v>
      </c>
      <c r="C17" s="206" t="s">
        <v>93</v>
      </c>
      <c r="D17" s="234">
        <v>50893</v>
      </c>
      <c r="E17" s="234">
        <v>51424</v>
      </c>
      <c r="F17" s="234">
        <v>52946</v>
      </c>
      <c r="G17" s="234">
        <v>50181</v>
      </c>
      <c r="H17" s="227">
        <v>51210</v>
      </c>
    </row>
    <row r="18" spans="1:21" ht="14.1" hidden="1" customHeight="1" outlineLevel="1" x14ac:dyDescent="0.2">
      <c r="B18" s="279" t="s">
        <v>1007</v>
      </c>
      <c r="C18" s="280" t="s">
        <v>93</v>
      </c>
      <c r="D18" s="281">
        <v>12565</v>
      </c>
      <c r="E18" s="281">
        <v>12237</v>
      </c>
      <c r="F18" s="281">
        <v>12347</v>
      </c>
      <c r="G18" s="281">
        <v>11714</v>
      </c>
      <c r="H18" s="282">
        <v>10934</v>
      </c>
    </row>
    <row r="19" spans="1:21" ht="14.1" hidden="1" customHeight="1" outlineLevel="1" x14ac:dyDescent="0.2">
      <c r="B19" s="279" t="s">
        <v>372</v>
      </c>
      <c r="C19" s="280" t="s">
        <v>93</v>
      </c>
      <c r="D19" s="281">
        <v>37672</v>
      </c>
      <c r="E19" s="281">
        <v>38467</v>
      </c>
      <c r="F19" s="281">
        <v>39862</v>
      </c>
      <c r="G19" s="281">
        <v>37679</v>
      </c>
      <c r="H19" s="282">
        <v>39432</v>
      </c>
      <c r="I19" s="183"/>
      <c r="J19" s="183"/>
      <c r="K19" s="183"/>
      <c r="L19" s="183"/>
      <c r="M19" s="183"/>
      <c r="N19" s="183"/>
      <c r="O19" s="183"/>
      <c r="P19" s="183"/>
      <c r="Q19" s="183"/>
      <c r="R19" s="183"/>
      <c r="S19" s="183"/>
      <c r="T19" s="184"/>
      <c r="U19" s="248"/>
    </row>
    <row r="20" spans="1:21" ht="14.1" hidden="1" customHeight="1" outlineLevel="1" x14ac:dyDescent="0.2">
      <c r="B20" s="279" t="s">
        <v>373</v>
      </c>
      <c r="C20" s="280" t="s">
        <v>93</v>
      </c>
      <c r="D20" s="281">
        <v>656</v>
      </c>
      <c r="E20" s="281">
        <v>720</v>
      </c>
      <c r="F20" s="281">
        <v>737</v>
      </c>
      <c r="G20" s="281">
        <v>788</v>
      </c>
      <c r="H20" s="282">
        <v>844</v>
      </c>
    </row>
    <row r="21" spans="1:21" ht="14.1" hidden="1" customHeight="1" outlineLevel="1" x14ac:dyDescent="0.2">
      <c r="B21" s="277" t="s">
        <v>1008</v>
      </c>
      <c r="C21" s="206" t="s">
        <v>93</v>
      </c>
      <c r="D21" s="234">
        <v>25118</v>
      </c>
      <c r="E21" s="234">
        <v>25346</v>
      </c>
      <c r="F21" s="234">
        <v>27481</v>
      </c>
      <c r="G21" s="234">
        <v>25252</v>
      </c>
      <c r="H21" s="227">
        <v>25212</v>
      </c>
    </row>
    <row r="22" spans="1:21" ht="14.1" hidden="1" customHeight="1" outlineLevel="1" x14ac:dyDescent="0.2">
      <c r="B22" s="277" t="s">
        <v>1009</v>
      </c>
      <c r="C22" s="206" t="s">
        <v>93</v>
      </c>
      <c r="D22" s="234">
        <v>2568</v>
      </c>
      <c r="E22" s="234">
        <v>2972</v>
      </c>
      <c r="F22" s="234">
        <v>2737</v>
      </c>
      <c r="G22" s="234">
        <v>2821</v>
      </c>
      <c r="H22" s="227">
        <v>3947</v>
      </c>
    </row>
    <row r="23" spans="1:21" ht="14.1" hidden="1" customHeight="1" outlineLevel="1" x14ac:dyDescent="0.2">
      <c r="B23" s="278" t="s">
        <v>376</v>
      </c>
      <c r="C23" s="210" t="s">
        <v>93</v>
      </c>
      <c r="D23" s="236" t="s">
        <v>74</v>
      </c>
      <c r="E23" s="236" t="s">
        <v>74</v>
      </c>
      <c r="F23" s="236" t="s">
        <v>74</v>
      </c>
      <c r="G23" s="236" t="s">
        <v>74</v>
      </c>
      <c r="H23" s="237">
        <v>3569</v>
      </c>
    </row>
    <row r="24" spans="1:21" hidden="1" outlineLevel="1" x14ac:dyDescent="0.2">
      <c r="S24" s="183"/>
      <c r="T24" s="184"/>
      <c r="U24" s="248"/>
    </row>
    <row r="25" spans="1:21" ht="30" hidden="1" customHeight="1" outlineLevel="1" x14ac:dyDescent="0.2">
      <c r="B25" s="249"/>
      <c r="C25" s="737"/>
      <c r="D25" s="877">
        <v>2018</v>
      </c>
      <c r="E25" s="878"/>
      <c r="F25" s="879"/>
      <c r="G25" s="877">
        <v>2019</v>
      </c>
      <c r="H25" s="878"/>
      <c r="I25" s="879"/>
      <c r="J25" s="877">
        <v>2020</v>
      </c>
      <c r="K25" s="878"/>
      <c r="L25" s="879"/>
      <c r="M25" s="877">
        <v>2021</v>
      </c>
      <c r="N25" s="878"/>
      <c r="O25" s="879"/>
      <c r="P25" s="877">
        <v>2022</v>
      </c>
      <c r="Q25" s="878"/>
      <c r="R25" s="878"/>
    </row>
    <row r="26" spans="1:21" s="541" customFormat="1" ht="33.950000000000003" hidden="1" customHeight="1" outlineLevel="1" x14ac:dyDescent="0.2">
      <c r="A26" s="540"/>
      <c r="B26" s="157" t="s">
        <v>1010</v>
      </c>
      <c r="C26" s="166" t="s">
        <v>800</v>
      </c>
      <c r="D26" s="165" t="s">
        <v>1011</v>
      </c>
      <c r="E26" s="166" t="s">
        <v>379</v>
      </c>
      <c r="F26" s="167" t="s">
        <v>1012</v>
      </c>
      <c r="G26" s="165" t="s">
        <v>1011</v>
      </c>
      <c r="H26" s="166" t="s">
        <v>379</v>
      </c>
      <c r="I26" s="167" t="s">
        <v>1012</v>
      </c>
      <c r="J26" s="165" t="s">
        <v>1011</v>
      </c>
      <c r="K26" s="166" t="s">
        <v>379</v>
      </c>
      <c r="L26" s="167" t="s">
        <v>1012</v>
      </c>
      <c r="M26" s="165" t="s">
        <v>1011</v>
      </c>
      <c r="N26" s="166" t="s">
        <v>379</v>
      </c>
      <c r="O26" s="167" t="s">
        <v>1012</v>
      </c>
      <c r="P26" s="165" t="s">
        <v>1011</v>
      </c>
      <c r="Q26" s="166" t="s">
        <v>379</v>
      </c>
      <c r="R26" s="167" t="s">
        <v>1012</v>
      </c>
    </row>
    <row r="27" spans="1:21" s="764" customFormat="1" ht="17.45" hidden="1" customHeight="1" outlineLevel="1" x14ac:dyDescent="0.2">
      <c r="A27" s="761"/>
      <c r="B27" s="762" t="s">
        <v>381</v>
      </c>
      <c r="C27" s="544" t="s">
        <v>93</v>
      </c>
      <c r="D27" s="483">
        <v>27661</v>
      </c>
      <c r="E27" s="484">
        <v>8752</v>
      </c>
      <c r="F27" s="485">
        <v>36413</v>
      </c>
      <c r="G27" s="483">
        <v>28131</v>
      </c>
      <c r="H27" s="484">
        <v>8548</v>
      </c>
      <c r="I27" s="485">
        <v>36679</v>
      </c>
      <c r="J27" s="483">
        <v>27605</v>
      </c>
      <c r="K27" s="484">
        <v>8297</v>
      </c>
      <c r="L27" s="485">
        <v>35902</v>
      </c>
      <c r="M27" s="483">
        <v>27181</v>
      </c>
      <c r="N27" s="484">
        <v>7954</v>
      </c>
      <c r="O27" s="485">
        <v>35135</v>
      </c>
      <c r="P27" s="483">
        <v>27104</v>
      </c>
      <c r="Q27" s="484">
        <v>7855</v>
      </c>
      <c r="R27" s="484">
        <v>34959</v>
      </c>
    </row>
    <row r="28" spans="1:21" ht="14.1" hidden="1" customHeight="1" outlineLevel="1" x14ac:dyDescent="0.2">
      <c r="B28" s="232" t="s">
        <v>1001</v>
      </c>
      <c r="C28" s="206" t="s">
        <v>93</v>
      </c>
      <c r="D28" s="225">
        <v>9996</v>
      </c>
      <c r="E28" s="234">
        <v>2335</v>
      </c>
      <c r="F28" s="227">
        <v>12331</v>
      </c>
      <c r="G28" s="225">
        <v>10263</v>
      </c>
      <c r="H28" s="234">
        <v>2302</v>
      </c>
      <c r="I28" s="227">
        <v>12565</v>
      </c>
      <c r="J28" s="225">
        <v>10090</v>
      </c>
      <c r="K28" s="234">
        <v>2228</v>
      </c>
      <c r="L28" s="227">
        <v>12318</v>
      </c>
      <c r="M28" s="225">
        <v>10010</v>
      </c>
      <c r="N28" s="234">
        <v>2144</v>
      </c>
      <c r="O28" s="227">
        <v>12154</v>
      </c>
      <c r="P28" s="225">
        <v>10127</v>
      </c>
      <c r="Q28" s="234">
        <v>2175</v>
      </c>
      <c r="R28" s="234">
        <v>12302</v>
      </c>
    </row>
    <row r="29" spans="1:21" ht="14.1" hidden="1" customHeight="1" outlineLevel="1" x14ac:dyDescent="0.2">
      <c r="B29" s="232" t="s">
        <v>1002</v>
      </c>
      <c r="C29" s="206" t="s">
        <v>93</v>
      </c>
      <c r="D29" s="225">
        <v>17665</v>
      </c>
      <c r="E29" s="234">
        <v>6417</v>
      </c>
      <c r="F29" s="227">
        <v>24082</v>
      </c>
      <c r="G29" s="225">
        <v>17868</v>
      </c>
      <c r="H29" s="234">
        <v>6246</v>
      </c>
      <c r="I29" s="227">
        <v>24114</v>
      </c>
      <c r="J29" s="225">
        <v>17515</v>
      </c>
      <c r="K29" s="234">
        <v>6069</v>
      </c>
      <c r="L29" s="227">
        <v>23584</v>
      </c>
      <c r="M29" s="225">
        <v>17171</v>
      </c>
      <c r="N29" s="234">
        <v>5810</v>
      </c>
      <c r="O29" s="227">
        <v>22981</v>
      </c>
      <c r="P29" s="225">
        <v>16977</v>
      </c>
      <c r="Q29" s="234">
        <v>5680</v>
      </c>
      <c r="R29" s="234">
        <v>22657</v>
      </c>
    </row>
    <row r="30" spans="1:21" ht="14.1" hidden="1" customHeight="1" outlineLevel="1" x14ac:dyDescent="0.2">
      <c r="B30" s="232" t="s">
        <v>1013</v>
      </c>
      <c r="C30" s="206" t="s">
        <v>93</v>
      </c>
      <c r="D30" s="225">
        <v>25402</v>
      </c>
      <c r="E30" s="234">
        <v>8389</v>
      </c>
      <c r="F30" s="227">
        <v>33791</v>
      </c>
      <c r="G30" s="225">
        <v>25710</v>
      </c>
      <c r="H30" s="234">
        <v>8222</v>
      </c>
      <c r="I30" s="227">
        <v>33932</v>
      </c>
      <c r="J30" s="225">
        <v>25385</v>
      </c>
      <c r="K30" s="234">
        <v>8011</v>
      </c>
      <c r="L30" s="227">
        <v>33396</v>
      </c>
      <c r="M30" s="225">
        <v>24798</v>
      </c>
      <c r="N30" s="234">
        <v>7606</v>
      </c>
      <c r="O30" s="227">
        <v>32404</v>
      </c>
      <c r="P30" s="225">
        <v>24759</v>
      </c>
      <c r="Q30" s="234">
        <v>7477</v>
      </c>
      <c r="R30" s="234">
        <v>32236</v>
      </c>
    </row>
    <row r="31" spans="1:21" ht="14.1" hidden="1" customHeight="1" outlineLevel="1" x14ac:dyDescent="0.2">
      <c r="B31" s="232" t="s">
        <v>1014</v>
      </c>
      <c r="C31" s="210" t="s">
        <v>93</v>
      </c>
      <c r="D31" s="235">
        <v>2259</v>
      </c>
      <c r="E31" s="236">
        <v>363</v>
      </c>
      <c r="F31" s="237">
        <v>2622</v>
      </c>
      <c r="G31" s="235">
        <v>2421</v>
      </c>
      <c r="H31" s="236">
        <v>326</v>
      </c>
      <c r="I31" s="237">
        <v>2747</v>
      </c>
      <c r="J31" s="235">
        <v>2220</v>
      </c>
      <c r="K31" s="236">
        <v>286</v>
      </c>
      <c r="L31" s="237">
        <v>2506</v>
      </c>
      <c r="M31" s="235">
        <v>2383</v>
      </c>
      <c r="N31" s="236">
        <v>348</v>
      </c>
      <c r="O31" s="237">
        <v>2731</v>
      </c>
      <c r="P31" s="235">
        <v>2345</v>
      </c>
      <c r="Q31" s="236">
        <v>378</v>
      </c>
      <c r="R31" s="236">
        <v>2723</v>
      </c>
    </row>
    <row r="32" spans="1:21" s="764" customFormat="1" ht="17.45" hidden="1" customHeight="1" outlineLevel="1" x14ac:dyDescent="0.2">
      <c r="A32" s="761"/>
      <c r="B32" s="762" t="s">
        <v>1015</v>
      </c>
      <c r="C32" s="544" t="s">
        <v>93</v>
      </c>
      <c r="D32" s="483">
        <v>14556</v>
      </c>
      <c r="E32" s="484">
        <v>14998</v>
      </c>
      <c r="F32" s="485">
        <v>29554</v>
      </c>
      <c r="G32" s="483">
        <v>14399</v>
      </c>
      <c r="H32" s="484">
        <v>15136</v>
      </c>
      <c r="I32" s="485">
        <v>29535</v>
      </c>
      <c r="J32" s="483">
        <v>14366</v>
      </c>
      <c r="K32" s="484">
        <v>16039</v>
      </c>
      <c r="L32" s="485">
        <v>30405</v>
      </c>
      <c r="M32" s="483">
        <v>14281</v>
      </c>
      <c r="N32" s="484">
        <v>14569</v>
      </c>
      <c r="O32" s="485">
        <v>28850</v>
      </c>
      <c r="P32" s="483">
        <v>14765</v>
      </c>
      <c r="Q32" s="484">
        <v>14394</v>
      </c>
      <c r="R32" s="484">
        <v>29159</v>
      </c>
    </row>
    <row r="33" spans="1:18" ht="14.1" hidden="1" customHeight="1" outlineLevel="1" x14ac:dyDescent="0.2">
      <c r="B33" s="232" t="s">
        <v>1001</v>
      </c>
      <c r="C33" s="206" t="s">
        <v>93</v>
      </c>
      <c r="D33" s="225">
        <v>4339</v>
      </c>
      <c r="E33" s="234">
        <v>6770</v>
      </c>
      <c r="F33" s="227">
        <v>11109</v>
      </c>
      <c r="G33" s="225">
        <v>4299</v>
      </c>
      <c r="H33" s="234">
        <v>7070</v>
      </c>
      <c r="I33" s="227">
        <v>11369</v>
      </c>
      <c r="J33" s="225">
        <v>4378</v>
      </c>
      <c r="K33" s="234">
        <v>7083</v>
      </c>
      <c r="L33" s="227">
        <v>11461</v>
      </c>
      <c r="M33" s="225">
        <v>4575</v>
      </c>
      <c r="N33" s="234">
        <v>6394</v>
      </c>
      <c r="O33" s="227">
        <v>10969</v>
      </c>
      <c r="P33" s="225">
        <v>5033</v>
      </c>
      <c r="Q33" s="234">
        <v>6415</v>
      </c>
      <c r="R33" s="234">
        <v>11448</v>
      </c>
    </row>
    <row r="34" spans="1:18" ht="14.1" hidden="1" customHeight="1" outlineLevel="1" x14ac:dyDescent="0.2">
      <c r="B34" s="232" t="s">
        <v>1002</v>
      </c>
      <c r="C34" s="206" t="s">
        <v>93</v>
      </c>
      <c r="D34" s="225">
        <v>10217</v>
      </c>
      <c r="E34" s="234">
        <v>8228</v>
      </c>
      <c r="F34" s="227">
        <v>18445</v>
      </c>
      <c r="G34" s="225">
        <v>10100</v>
      </c>
      <c r="H34" s="234">
        <v>8066</v>
      </c>
      <c r="I34" s="227">
        <v>18166</v>
      </c>
      <c r="J34" s="225">
        <v>9988</v>
      </c>
      <c r="K34" s="234">
        <v>8956</v>
      </c>
      <c r="L34" s="227">
        <v>18944</v>
      </c>
      <c r="M34" s="225">
        <v>9706</v>
      </c>
      <c r="N34" s="234">
        <v>8175</v>
      </c>
      <c r="O34" s="227">
        <v>17881</v>
      </c>
      <c r="P34" s="225">
        <v>9732</v>
      </c>
      <c r="Q34" s="234">
        <v>7979</v>
      </c>
      <c r="R34" s="234">
        <v>17711</v>
      </c>
    </row>
    <row r="35" spans="1:18" ht="14.1" hidden="1" customHeight="1" outlineLevel="1" x14ac:dyDescent="0.2">
      <c r="B35" s="232" t="s">
        <v>1013</v>
      </c>
      <c r="C35" s="206" t="s">
        <v>93</v>
      </c>
      <c r="D35" s="225">
        <v>13403</v>
      </c>
      <c r="E35" s="234">
        <v>11401</v>
      </c>
      <c r="F35" s="227">
        <v>24804</v>
      </c>
      <c r="G35" s="225">
        <v>13175</v>
      </c>
      <c r="H35" s="234">
        <v>11702</v>
      </c>
      <c r="I35" s="227">
        <v>24877</v>
      </c>
      <c r="J35" s="225">
        <v>13047</v>
      </c>
      <c r="K35" s="234">
        <v>13220</v>
      </c>
      <c r="L35" s="227">
        <v>26267</v>
      </c>
      <c r="M35" s="225">
        <v>12917</v>
      </c>
      <c r="N35" s="234">
        <v>12743</v>
      </c>
      <c r="O35" s="227">
        <v>25660</v>
      </c>
      <c r="P35" s="225">
        <v>13419</v>
      </c>
      <c r="Q35" s="234">
        <v>12416</v>
      </c>
      <c r="R35" s="234">
        <v>25835</v>
      </c>
    </row>
    <row r="36" spans="1:18" ht="14.1" hidden="1" customHeight="1" outlineLevel="1" x14ac:dyDescent="0.2">
      <c r="B36" s="232" t="s">
        <v>1014</v>
      </c>
      <c r="C36" s="210" t="s">
        <v>93</v>
      </c>
      <c r="D36" s="235">
        <v>1153</v>
      </c>
      <c r="E36" s="236">
        <v>3597</v>
      </c>
      <c r="F36" s="237">
        <v>4750</v>
      </c>
      <c r="G36" s="235">
        <v>1224</v>
      </c>
      <c r="H36" s="236">
        <v>3434</v>
      </c>
      <c r="I36" s="237">
        <v>4658</v>
      </c>
      <c r="J36" s="235">
        <v>1319</v>
      </c>
      <c r="K36" s="236">
        <v>2819</v>
      </c>
      <c r="L36" s="237">
        <v>4138</v>
      </c>
      <c r="M36" s="235">
        <v>1364</v>
      </c>
      <c r="N36" s="236">
        <v>1826</v>
      </c>
      <c r="O36" s="237">
        <v>3190</v>
      </c>
      <c r="P36" s="235">
        <v>1346</v>
      </c>
      <c r="Q36" s="236">
        <v>1978</v>
      </c>
      <c r="R36" s="236">
        <v>3324</v>
      </c>
    </row>
    <row r="37" spans="1:18" s="764" customFormat="1" ht="17.45" hidden="1" customHeight="1" outlineLevel="1" x14ac:dyDescent="0.2">
      <c r="A37" s="761"/>
      <c r="B37" s="762" t="s">
        <v>846</v>
      </c>
      <c r="C37" s="544" t="s">
        <v>93</v>
      </c>
      <c r="D37" s="483">
        <v>8886</v>
      </c>
      <c r="E37" s="484">
        <v>954</v>
      </c>
      <c r="F37" s="485">
        <v>9840</v>
      </c>
      <c r="G37" s="483">
        <v>8919</v>
      </c>
      <c r="H37" s="484">
        <v>1184</v>
      </c>
      <c r="I37" s="485">
        <v>10103</v>
      </c>
      <c r="J37" s="483">
        <v>8961</v>
      </c>
      <c r="K37" s="484">
        <v>1121</v>
      </c>
      <c r="L37" s="485">
        <v>10082</v>
      </c>
      <c r="M37" s="483">
        <v>8879</v>
      </c>
      <c r="N37" s="484">
        <v>1076</v>
      </c>
      <c r="O37" s="485">
        <v>9955</v>
      </c>
      <c r="P37" s="483">
        <v>8724</v>
      </c>
      <c r="Q37" s="484">
        <v>1774</v>
      </c>
      <c r="R37" s="484">
        <v>10498</v>
      </c>
    </row>
    <row r="38" spans="1:18" ht="14.1" hidden="1" customHeight="1" outlineLevel="1" x14ac:dyDescent="0.2">
      <c r="B38" s="232" t="s">
        <v>1001</v>
      </c>
      <c r="C38" s="206" t="s">
        <v>93</v>
      </c>
      <c r="D38" s="225">
        <v>2431</v>
      </c>
      <c r="E38" s="234">
        <v>370</v>
      </c>
      <c r="F38" s="227">
        <v>2801</v>
      </c>
      <c r="G38" s="225">
        <v>2493</v>
      </c>
      <c r="H38" s="234">
        <v>505</v>
      </c>
      <c r="I38" s="227">
        <v>2998</v>
      </c>
      <c r="J38" s="225">
        <v>2533</v>
      </c>
      <c r="K38" s="234">
        <v>506</v>
      </c>
      <c r="L38" s="227">
        <v>3039</v>
      </c>
      <c r="M38" s="225">
        <v>2549</v>
      </c>
      <c r="N38" s="234">
        <v>391</v>
      </c>
      <c r="O38" s="227">
        <v>2940</v>
      </c>
      <c r="P38" s="225">
        <v>2568</v>
      </c>
      <c r="Q38" s="234">
        <v>548</v>
      </c>
      <c r="R38" s="234">
        <v>3116</v>
      </c>
    </row>
    <row r="39" spans="1:18" ht="14.1" hidden="1" customHeight="1" outlineLevel="1" x14ac:dyDescent="0.2">
      <c r="B39" s="232" t="s">
        <v>1002</v>
      </c>
      <c r="C39" s="206" t="s">
        <v>93</v>
      </c>
      <c r="D39" s="225">
        <v>6455</v>
      </c>
      <c r="E39" s="234">
        <v>584</v>
      </c>
      <c r="F39" s="227">
        <v>7039</v>
      </c>
      <c r="G39" s="225">
        <v>6426</v>
      </c>
      <c r="H39" s="234">
        <v>679</v>
      </c>
      <c r="I39" s="227">
        <v>7105</v>
      </c>
      <c r="J39" s="225">
        <v>6428</v>
      </c>
      <c r="K39" s="234">
        <v>615</v>
      </c>
      <c r="L39" s="227">
        <v>7043</v>
      </c>
      <c r="M39" s="225">
        <v>6330</v>
      </c>
      <c r="N39" s="234">
        <v>685</v>
      </c>
      <c r="O39" s="227">
        <v>7015</v>
      </c>
      <c r="P39" s="225">
        <v>6156</v>
      </c>
      <c r="Q39" s="234">
        <v>1226</v>
      </c>
      <c r="R39" s="234">
        <v>7382</v>
      </c>
    </row>
    <row r="40" spans="1:18" ht="14.1" hidden="1" customHeight="1" outlineLevel="1" x14ac:dyDescent="0.2">
      <c r="B40" s="232" t="s">
        <v>1013</v>
      </c>
      <c r="C40" s="206" t="s">
        <v>93</v>
      </c>
      <c r="D40" s="225">
        <v>8565</v>
      </c>
      <c r="E40" s="234">
        <v>428</v>
      </c>
      <c r="F40" s="227">
        <v>8993</v>
      </c>
      <c r="G40" s="225">
        <v>8503</v>
      </c>
      <c r="H40" s="234">
        <v>605</v>
      </c>
      <c r="I40" s="227">
        <v>9108</v>
      </c>
      <c r="J40" s="225">
        <v>8445</v>
      </c>
      <c r="K40" s="234">
        <v>775</v>
      </c>
      <c r="L40" s="227">
        <v>9220</v>
      </c>
      <c r="M40" s="225">
        <v>8375</v>
      </c>
      <c r="N40" s="234">
        <v>867</v>
      </c>
      <c r="O40" s="227">
        <v>9242</v>
      </c>
      <c r="P40" s="225">
        <v>8172</v>
      </c>
      <c r="Q40" s="234">
        <v>1212</v>
      </c>
      <c r="R40" s="234">
        <v>9384</v>
      </c>
    </row>
    <row r="41" spans="1:18" ht="14.1" hidden="1" customHeight="1" outlineLevel="1" x14ac:dyDescent="0.2">
      <c r="B41" s="232" t="s">
        <v>1014</v>
      </c>
      <c r="C41" s="210" t="s">
        <v>93</v>
      </c>
      <c r="D41" s="235">
        <v>321</v>
      </c>
      <c r="E41" s="236">
        <v>526</v>
      </c>
      <c r="F41" s="237">
        <v>847</v>
      </c>
      <c r="G41" s="235">
        <v>416</v>
      </c>
      <c r="H41" s="236">
        <v>579</v>
      </c>
      <c r="I41" s="237">
        <v>995</v>
      </c>
      <c r="J41" s="235">
        <v>516</v>
      </c>
      <c r="K41" s="236">
        <v>346</v>
      </c>
      <c r="L41" s="237">
        <v>862</v>
      </c>
      <c r="M41" s="235">
        <v>504</v>
      </c>
      <c r="N41" s="236">
        <v>209</v>
      </c>
      <c r="O41" s="237">
        <v>713</v>
      </c>
      <c r="P41" s="235">
        <v>552</v>
      </c>
      <c r="Q41" s="236">
        <v>562</v>
      </c>
      <c r="R41" s="236">
        <v>1114</v>
      </c>
    </row>
    <row r="42" spans="1:18" s="764" customFormat="1" ht="17.45" hidden="1" customHeight="1" outlineLevel="1" x14ac:dyDescent="0.2">
      <c r="A42" s="761"/>
      <c r="B42" s="762" t="s">
        <v>1016</v>
      </c>
      <c r="C42" s="544" t="s">
        <v>93</v>
      </c>
      <c r="D42" s="483">
        <v>4255</v>
      </c>
      <c r="E42" s="484">
        <v>2731</v>
      </c>
      <c r="F42" s="485">
        <v>6986</v>
      </c>
      <c r="G42" s="483">
        <v>4711</v>
      </c>
      <c r="H42" s="484">
        <v>2737</v>
      </c>
      <c r="I42" s="485">
        <v>7448</v>
      </c>
      <c r="J42" s="483">
        <v>4405</v>
      </c>
      <c r="K42" s="484">
        <v>2816</v>
      </c>
      <c r="L42" s="485">
        <v>7221</v>
      </c>
      <c r="M42" s="483">
        <v>4892</v>
      </c>
      <c r="N42" s="484">
        <v>2669</v>
      </c>
      <c r="O42" s="485">
        <v>7561</v>
      </c>
      <c r="P42" s="483">
        <v>3228</v>
      </c>
      <c r="Q42" s="484">
        <v>2825</v>
      </c>
      <c r="R42" s="484">
        <v>6053</v>
      </c>
    </row>
    <row r="43" spans="1:18" ht="14.1" hidden="1" customHeight="1" outlineLevel="1" x14ac:dyDescent="0.2">
      <c r="B43" s="232" t="s">
        <v>1001</v>
      </c>
      <c r="C43" s="206" t="s">
        <v>93</v>
      </c>
      <c r="D43" s="225">
        <v>1161</v>
      </c>
      <c r="E43" s="234">
        <v>815</v>
      </c>
      <c r="F43" s="227">
        <v>1976</v>
      </c>
      <c r="G43" s="225">
        <v>1278</v>
      </c>
      <c r="H43" s="234">
        <v>816</v>
      </c>
      <c r="I43" s="227">
        <v>2094</v>
      </c>
      <c r="J43" s="225">
        <v>1177</v>
      </c>
      <c r="K43" s="234">
        <v>871</v>
      </c>
      <c r="L43" s="227">
        <v>2048</v>
      </c>
      <c r="M43" s="225">
        <v>1242</v>
      </c>
      <c r="N43" s="234">
        <v>853</v>
      </c>
      <c r="O43" s="227">
        <v>2095</v>
      </c>
      <c r="P43" s="225">
        <v>863</v>
      </c>
      <c r="Q43" s="234">
        <v>844</v>
      </c>
      <c r="R43" s="234">
        <v>1707</v>
      </c>
    </row>
    <row r="44" spans="1:18" ht="14.1" hidden="1" customHeight="1" outlineLevel="1" x14ac:dyDescent="0.2">
      <c r="B44" s="232" t="s">
        <v>1002</v>
      </c>
      <c r="C44" s="206" t="s">
        <v>93</v>
      </c>
      <c r="D44" s="225">
        <v>3094</v>
      </c>
      <c r="E44" s="234">
        <v>1916</v>
      </c>
      <c r="F44" s="227">
        <v>5010</v>
      </c>
      <c r="G44" s="225">
        <v>3433</v>
      </c>
      <c r="H44" s="234">
        <v>1921</v>
      </c>
      <c r="I44" s="227">
        <v>5354</v>
      </c>
      <c r="J44" s="225">
        <v>3228</v>
      </c>
      <c r="K44" s="234">
        <v>1945</v>
      </c>
      <c r="L44" s="227">
        <v>5173</v>
      </c>
      <c r="M44" s="225">
        <v>3650</v>
      </c>
      <c r="N44" s="234">
        <v>1816</v>
      </c>
      <c r="O44" s="227">
        <v>5466</v>
      </c>
      <c r="P44" s="225">
        <v>2365</v>
      </c>
      <c r="Q44" s="234">
        <v>1981</v>
      </c>
      <c r="R44" s="234">
        <v>4346</v>
      </c>
    </row>
    <row r="45" spans="1:18" ht="14.1" hidden="1" customHeight="1" outlineLevel="1" x14ac:dyDescent="0.2">
      <c r="B45" s="232" t="s">
        <v>1013</v>
      </c>
      <c r="C45" s="206" t="s">
        <v>93</v>
      </c>
      <c r="D45" s="225">
        <v>4251</v>
      </c>
      <c r="E45" s="234">
        <v>2726</v>
      </c>
      <c r="F45" s="227">
        <v>6977</v>
      </c>
      <c r="G45" s="225">
        <v>4705</v>
      </c>
      <c r="H45" s="234">
        <v>2733</v>
      </c>
      <c r="I45" s="227">
        <v>7438</v>
      </c>
      <c r="J45" s="225">
        <v>4402</v>
      </c>
      <c r="K45" s="234">
        <v>2812</v>
      </c>
      <c r="L45" s="227">
        <v>7214</v>
      </c>
      <c r="M45" s="225">
        <v>4883</v>
      </c>
      <c r="N45" s="234">
        <v>2666</v>
      </c>
      <c r="O45" s="227">
        <v>7549</v>
      </c>
      <c r="P45" s="225">
        <v>3228</v>
      </c>
      <c r="Q45" s="234">
        <v>2821</v>
      </c>
      <c r="R45" s="234">
        <v>6049</v>
      </c>
    </row>
    <row r="46" spans="1:18" ht="14.1" hidden="1" customHeight="1" outlineLevel="1" x14ac:dyDescent="0.2">
      <c r="B46" s="232" t="s">
        <v>1014</v>
      </c>
      <c r="C46" s="210" t="s">
        <v>93</v>
      </c>
      <c r="D46" s="235">
        <v>4</v>
      </c>
      <c r="E46" s="236">
        <v>5</v>
      </c>
      <c r="F46" s="237">
        <v>9</v>
      </c>
      <c r="G46" s="235">
        <v>6</v>
      </c>
      <c r="H46" s="236">
        <v>4</v>
      </c>
      <c r="I46" s="237">
        <v>10</v>
      </c>
      <c r="J46" s="235">
        <v>3</v>
      </c>
      <c r="K46" s="236">
        <v>4</v>
      </c>
      <c r="L46" s="237">
        <v>7</v>
      </c>
      <c r="M46" s="235">
        <v>9</v>
      </c>
      <c r="N46" s="236">
        <v>3</v>
      </c>
      <c r="O46" s="237">
        <v>12</v>
      </c>
      <c r="P46" s="235">
        <v>0</v>
      </c>
      <c r="Q46" s="236">
        <v>4</v>
      </c>
      <c r="R46" s="236">
        <v>4</v>
      </c>
    </row>
    <row r="47" spans="1:18" s="764" customFormat="1" ht="17.45" hidden="1" customHeight="1" outlineLevel="1" x14ac:dyDescent="0.2">
      <c r="A47" s="761"/>
      <c r="B47" s="762" t="s">
        <v>1017</v>
      </c>
      <c r="C47" s="544" t="s">
        <v>93</v>
      </c>
      <c r="D47" s="483">
        <v>4607</v>
      </c>
      <c r="E47" s="484">
        <v>7697</v>
      </c>
      <c r="F47" s="485">
        <v>12304</v>
      </c>
      <c r="G47" s="483">
        <v>4677</v>
      </c>
      <c r="H47" s="484">
        <v>8641</v>
      </c>
      <c r="I47" s="485">
        <v>13318</v>
      </c>
      <c r="J47" s="483">
        <v>2737</v>
      </c>
      <c r="K47" s="484">
        <v>9178</v>
      </c>
      <c r="L47" s="485">
        <v>11915</v>
      </c>
      <c r="M47" s="483">
        <v>2788</v>
      </c>
      <c r="N47" s="484">
        <v>9014</v>
      </c>
      <c r="O47" s="485">
        <v>11802</v>
      </c>
      <c r="P47" s="483">
        <v>3403</v>
      </c>
      <c r="Q47" s="484">
        <v>9855</v>
      </c>
      <c r="R47" s="484">
        <v>13258</v>
      </c>
    </row>
    <row r="48" spans="1:18" ht="14.1" hidden="1" customHeight="1" outlineLevel="1" x14ac:dyDescent="0.2">
      <c r="B48" s="232" t="s">
        <v>1001</v>
      </c>
      <c r="C48" s="206" t="s">
        <v>93</v>
      </c>
      <c r="D48" s="225">
        <v>1601</v>
      </c>
      <c r="E48" s="234">
        <v>3199</v>
      </c>
      <c r="F48" s="227">
        <v>4800</v>
      </c>
      <c r="G48" s="225">
        <v>1817</v>
      </c>
      <c r="H48" s="234">
        <v>3432</v>
      </c>
      <c r="I48" s="227">
        <v>5249</v>
      </c>
      <c r="J48" s="225">
        <v>832</v>
      </c>
      <c r="K48" s="234">
        <v>4019</v>
      </c>
      <c r="L48" s="227">
        <v>4851</v>
      </c>
      <c r="M48" s="225">
        <v>873</v>
      </c>
      <c r="N48" s="234">
        <v>4141</v>
      </c>
      <c r="O48" s="227">
        <v>5014</v>
      </c>
      <c r="P48" s="225">
        <v>945</v>
      </c>
      <c r="Q48" s="234">
        <v>4558</v>
      </c>
      <c r="R48" s="234">
        <v>5503</v>
      </c>
    </row>
    <row r="49" spans="1:18" ht="14.1" hidden="1" customHeight="1" outlineLevel="1" x14ac:dyDescent="0.2">
      <c r="B49" s="232" t="s">
        <v>1002</v>
      </c>
      <c r="C49" s="206" t="s">
        <v>93</v>
      </c>
      <c r="D49" s="225">
        <v>3006</v>
      </c>
      <c r="E49" s="234">
        <v>4498</v>
      </c>
      <c r="F49" s="227">
        <v>7504</v>
      </c>
      <c r="G49" s="225">
        <v>2860</v>
      </c>
      <c r="H49" s="234">
        <v>5209</v>
      </c>
      <c r="I49" s="227">
        <v>8069</v>
      </c>
      <c r="J49" s="225">
        <v>1905</v>
      </c>
      <c r="K49" s="234">
        <v>5159</v>
      </c>
      <c r="L49" s="227">
        <v>7064</v>
      </c>
      <c r="M49" s="225">
        <v>1915</v>
      </c>
      <c r="N49" s="234">
        <v>4873</v>
      </c>
      <c r="O49" s="227">
        <v>6788</v>
      </c>
      <c r="P49" s="225">
        <v>2458</v>
      </c>
      <c r="Q49" s="234">
        <v>5297</v>
      </c>
      <c r="R49" s="234">
        <v>7755</v>
      </c>
    </row>
    <row r="50" spans="1:18" ht="14.1" hidden="1" customHeight="1" outlineLevel="1" x14ac:dyDescent="0.2">
      <c r="B50" s="232" t="s">
        <v>1013</v>
      </c>
      <c r="C50" s="206" t="s">
        <v>93</v>
      </c>
      <c r="D50" s="225">
        <v>4545</v>
      </c>
      <c r="E50" s="234">
        <v>7697</v>
      </c>
      <c r="F50" s="227">
        <v>12242</v>
      </c>
      <c r="G50" s="225">
        <v>4578</v>
      </c>
      <c r="H50" s="234">
        <v>8641</v>
      </c>
      <c r="I50" s="227">
        <v>13219</v>
      </c>
      <c r="J50" s="225">
        <v>2679</v>
      </c>
      <c r="K50" s="234">
        <v>8722</v>
      </c>
      <c r="L50" s="227">
        <v>11401</v>
      </c>
      <c r="M50" s="225">
        <v>2721</v>
      </c>
      <c r="N50" s="234">
        <v>8818</v>
      </c>
      <c r="O50" s="227">
        <v>11539</v>
      </c>
      <c r="P50" s="225">
        <v>3303</v>
      </c>
      <c r="Q50" s="234">
        <v>9842</v>
      </c>
      <c r="R50" s="234">
        <v>13145</v>
      </c>
    </row>
    <row r="51" spans="1:18" ht="14.1" hidden="1" customHeight="1" outlineLevel="1" x14ac:dyDescent="0.2">
      <c r="B51" s="232" t="s">
        <v>1014</v>
      </c>
      <c r="C51" s="210" t="s">
        <v>93</v>
      </c>
      <c r="D51" s="235">
        <v>62</v>
      </c>
      <c r="E51" s="236">
        <v>0</v>
      </c>
      <c r="F51" s="237">
        <v>62</v>
      </c>
      <c r="G51" s="235">
        <v>99</v>
      </c>
      <c r="H51" s="236">
        <v>0</v>
      </c>
      <c r="I51" s="237">
        <v>99</v>
      </c>
      <c r="J51" s="235">
        <v>58</v>
      </c>
      <c r="K51" s="236">
        <v>456</v>
      </c>
      <c r="L51" s="237">
        <v>514</v>
      </c>
      <c r="M51" s="235">
        <v>67</v>
      </c>
      <c r="N51" s="236">
        <v>196</v>
      </c>
      <c r="O51" s="237">
        <v>263</v>
      </c>
      <c r="P51" s="235">
        <v>100</v>
      </c>
      <c r="Q51" s="236">
        <v>13</v>
      </c>
      <c r="R51" s="236">
        <v>113</v>
      </c>
    </row>
    <row r="52" spans="1:18" s="764" customFormat="1" ht="17.45" hidden="1" customHeight="1" outlineLevel="1" x14ac:dyDescent="0.2">
      <c r="A52" s="761"/>
      <c r="B52" s="762" t="s">
        <v>1018</v>
      </c>
      <c r="C52" s="544" t="s">
        <v>93</v>
      </c>
      <c r="D52" s="483">
        <v>5875</v>
      </c>
      <c r="E52" s="484">
        <v>2540</v>
      </c>
      <c r="F52" s="485">
        <v>8415</v>
      </c>
      <c r="G52" s="483">
        <v>7568</v>
      </c>
      <c r="H52" s="484">
        <v>2221</v>
      </c>
      <c r="I52" s="485">
        <v>9789</v>
      </c>
      <c r="J52" s="483">
        <v>4612</v>
      </c>
      <c r="K52" s="484">
        <v>2411</v>
      </c>
      <c r="L52" s="485">
        <v>7023</v>
      </c>
      <c r="M52" s="483">
        <v>4914</v>
      </c>
      <c r="N52" s="484">
        <v>2397</v>
      </c>
      <c r="O52" s="485">
        <v>7311</v>
      </c>
      <c r="P52" s="483">
        <v>3848</v>
      </c>
      <c r="Q52" s="484">
        <v>2729</v>
      </c>
      <c r="R52" s="484">
        <v>6577</v>
      </c>
    </row>
    <row r="53" spans="1:18" ht="14.1" hidden="1" customHeight="1" outlineLevel="1" x14ac:dyDescent="0.2">
      <c r="B53" s="232" t="s">
        <v>1001</v>
      </c>
      <c r="C53" s="206" t="s">
        <v>93</v>
      </c>
      <c r="D53" s="225">
        <v>2356</v>
      </c>
      <c r="E53" s="234">
        <v>996</v>
      </c>
      <c r="F53" s="227">
        <v>3352</v>
      </c>
      <c r="G53" s="225">
        <v>3139</v>
      </c>
      <c r="H53" s="234">
        <v>875</v>
      </c>
      <c r="I53" s="227">
        <v>4014</v>
      </c>
      <c r="J53" s="225">
        <v>1783</v>
      </c>
      <c r="K53" s="234">
        <v>944</v>
      </c>
      <c r="L53" s="227">
        <v>2727</v>
      </c>
      <c r="M53" s="225">
        <v>1924</v>
      </c>
      <c r="N53" s="234">
        <v>942</v>
      </c>
      <c r="O53" s="227">
        <v>2866</v>
      </c>
      <c r="P53" s="225">
        <v>1425</v>
      </c>
      <c r="Q53" s="234">
        <v>1021</v>
      </c>
      <c r="R53" s="234">
        <v>2446</v>
      </c>
    </row>
    <row r="54" spans="1:18" ht="14.1" hidden="1" customHeight="1" outlineLevel="1" x14ac:dyDescent="0.2">
      <c r="B54" s="232" t="s">
        <v>1002</v>
      </c>
      <c r="C54" s="206" t="s">
        <v>93</v>
      </c>
      <c r="D54" s="225">
        <v>3519</v>
      </c>
      <c r="E54" s="234">
        <v>1544</v>
      </c>
      <c r="F54" s="227">
        <v>5063</v>
      </c>
      <c r="G54" s="225">
        <v>4429</v>
      </c>
      <c r="H54" s="234">
        <v>1346</v>
      </c>
      <c r="I54" s="227">
        <v>5775</v>
      </c>
      <c r="J54" s="225">
        <v>2829</v>
      </c>
      <c r="K54" s="234">
        <v>1467</v>
      </c>
      <c r="L54" s="227">
        <v>4296</v>
      </c>
      <c r="M54" s="225">
        <v>2990</v>
      </c>
      <c r="N54" s="234">
        <v>1455</v>
      </c>
      <c r="O54" s="227">
        <v>4445</v>
      </c>
      <c r="P54" s="225">
        <v>2423</v>
      </c>
      <c r="Q54" s="234">
        <v>1708</v>
      </c>
      <c r="R54" s="234">
        <v>4131</v>
      </c>
    </row>
    <row r="55" spans="1:18" ht="14.1" hidden="1" customHeight="1" outlineLevel="1" x14ac:dyDescent="0.2">
      <c r="B55" s="232" t="s">
        <v>1013</v>
      </c>
      <c r="C55" s="206" t="s">
        <v>93</v>
      </c>
      <c r="D55" s="225">
        <v>5511</v>
      </c>
      <c r="E55" s="234">
        <v>2378</v>
      </c>
      <c r="F55" s="227">
        <v>7889</v>
      </c>
      <c r="G55" s="225">
        <v>7118</v>
      </c>
      <c r="H55" s="234">
        <v>2158</v>
      </c>
      <c r="I55" s="227">
        <v>9276</v>
      </c>
      <c r="J55" s="225">
        <v>4279</v>
      </c>
      <c r="K55" s="234">
        <v>2253</v>
      </c>
      <c r="L55" s="227">
        <v>6532</v>
      </c>
      <c r="M55" s="225">
        <v>4671</v>
      </c>
      <c r="N55" s="234">
        <v>2277</v>
      </c>
      <c r="O55" s="227">
        <v>6948</v>
      </c>
      <c r="P55" s="225">
        <v>3557</v>
      </c>
      <c r="Q55" s="234">
        <v>2298</v>
      </c>
      <c r="R55" s="234">
        <v>5855</v>
      </c>
    </row>
    <row r="56" spans="1:18" ht="14.1" hidden="1" customHeight="1" outlineLevel="1" x14ac:dyDescent="0.2">
      <c r="B56" s="232" t="s">
        <v>1014</v>
      </c>
      <c r="C56" s="210" t="s">
        <v>93</v>
      </c>
      <c r="D56" s="235">
        <v>364</v>
      </c>
      <c r="E56" s="236">
        <v>162</v>
      </c>
      <c r="F56" s="237">
        <v>526</v>
      </c>
      <c r="G56" s="235">
        <v>353</v>
      </c>
      <c r="H56" s="236">
        <v>160</v>
      </c>
      <c r="I56" s="237">
        <v>513</v>
      </c>
      <c r="J56" s="235">
        <v>333</v>
      </c>
      <c r="K56" s="236">
        <v>158</v>
      </c>
      <c r="L56" s="237">
        <v>491</v>
      </c>
      <c r="M56" s="235">
        <v>243</v>
      </c>
      <c r="N56" s="236">
        <v>120</v>
      </c>
      <c r="O56" s="237">
        <v>363</v>
      </c>
      <c r="P56" s="235">
        <v>291</v>
      </c>
      <c r="Q56" s="236">
        <v>431</v>
      </c>
      <c r="R56" s="236">
        <v>722</v>
      </c>
    </row>
    <row r="57" spans="1:18" s="764" customFormat="1" ht="17.45" hidden="1" customHeight="1" outlineLevel="1" x14ac:dyDescent="0.2">
      <c r="A57" s="761"/>
      <c r="B57" s="762" t="s">
        <v>1019</v>
      </c>
      <c r="C57" s="544" t="s">
        <v>93</v>
      </c>
      <c r="D57" s="483">
        <v>948</v>
      </c>
      <c r="E57" s="484">
        <v>0</v>
      </c>
      <c r="F57" s="485">
        <v>948</v>
      </c>
      <c r="G57" s="483">
        <v>904</v>
      </c>
      <c r="H57" s="484">
        <v>0</v>
      </c>
      <c r="I57" s="485">
        <v>904</v>
      </c>
      <c r="J57" s="483">
        <v>2928</v>
      </c>
      <c r="K57" s="484">
        <v>0</v>
      </c>
      <c r="L57" s="485">
        <v>2928</v>
      </c>
      <c r="M57" s="483">
        <v>695</v>
      </c>
      <c r="N57" s="484">
        <v>0</v>
      </c>
      <c r="O57" s="485">
        <v>695</v>
      </c>
      <c r="P57" s="483">
        <v>775</v>
      </c>
      <c r="Q57" s="484">
        <v>0</v>
      </c>
      <c r="R57" s="484">
        <v>775</v>
      </c>
    </row>
    <row r="58" spans="1:18" ht="14.1" hidden="1" customHeight="1" outlineLevel="1" x14ac:dyDescent="0.2">
      <c r="B58" s="232" t="s">
        <v>1001</v>
      </c>
      <c r="C58" s="206" t="s">
        <v>93</v>
      </c>
      <c r="D58" s="225">
        <v>293</v>
      </c>
      <c r="E58" s="234">
        <v>0</v>
      </c>
      <c r="F58" s="227">
        <v>293</v>
      </c>
      <c r="G58" s="225">
        <v>293</v>
      </c>
      <c r="H58" s="234">
        <v>0</v>
      </c>
      <c r="I58" s="227">
        <v>293</v>
      </c>
      <c r="J58" s="225">
        <v>276</v>
      </c>
      <c r="K58" s="234">
        <v>0</v>
      </c>
      <c r="L58" s="227">
        <v>276</v>
      </c>
      <c r="M58" s="225">
        <v>227</v>
      </c>
      <c r="N58" s="234">
        <v>0</v>
      </c>
      <c r="O58" s="227">
        <v>227</v>
      </c>
      <c r="P58" s="225">
        <v>251</v>
      </c>
      <c r="Q58" s="234">
        <v>0</v>
      </c>
      <c r="R58" s="234">
        <v>251</v>
      </c>
    </row>
    <row r="59" spans="1:18" ht="14.1" hidden="1" customHeight="1" outlineLevel="1" x14ac:dyDescent="0.2">
      <c r="B59" s="232" t="s">
        <v>1002</v>
      </c>
      <c r="C59" s="206" t="s">
        <v>93</v>
      </c>
      <c r="D59" s="225">
        <v>655</v>
      </c>
      <c r="E59" s="234">
        <v>0</v>
      </c>
      <c r="F59" s="227">
        <v>655</v>
      </c>
      <c r="G59" s="225">
        <v>611</v>
      </c>
      <c r="H59" s="234">
        <v>0</v>
      </c>
      <c r="I59" s="227">
        <v>611</v>
      </c>
      <c r="J59" s="225">
        <v>2652</v>
      </c>
      <c r="K59" s="234">
        <v>0</v>
      </c>
      <c r="L59" s="227">
        <v>2652</v>
      </c>
      <c r="M59" s="225">
        <v>468</v>
      </c>
      <c r="N59" s="234">
        <v>0</v>
      </c>
      <c r="O59" s="227">
        <v>468</v>
      </c>
      <c r="P59" s="225">
        <v>524</v>
      </c>
      <c r="Q59" s="234">
        <v>0</v>
      </c>
      <c r="R59" s="234">
        <v>524</v>
      </c>
    </row>
    <row r="60" spans="1:18" ht="14.1" hidden="1" customHeight="1" outlineLevel="1" x14ac:dyDescent="0.2">
      <c r="B60" s="232" t="s">
        <v>1013</v>
      </c>
      <c r="C60" s="206" t="s">
        <v>93</v>
      </c>
      <c r="D60" s="225">
        <v>927</v>
      </c>
      <c r="E60" s="234">
        <v>0</v>
      </c>
      <c r="F60" s="227">
        <v>927</v>
      </c>
      <c r="G60" s="225">
        <v>888</v>
      </c>
      <c r="H60" s="234">
        <v>0</v>
      </c>
      <c r="I60" s="227">
        <v>888</v>
      </c>
      <c r="J60" s="225">
        <v>2909</v>
      </c>
      <c r="K60" s="234">
        <v>0</v>
      </c>
      <c r="L60" s="227">
        <v>2909</v>
      </c>
      <c r="M60" s="225">
        <v>679</v>
      </c>
      <c r="N60" s="234">
        <v>0</v>
      </c>
      <c r="O60" s="227">
        <v>679</v>
      </c>
      <c r="P60" s="225">
        <v>762</v>
      </c>
      <c r="Q60" s="234">
        <v>0</v>
      </c>
      <c r="R60" s="234">
        <v>762</v>
      </c>
    </row>
    <row r="61" spans="1:18" hidden="1" outlineLevel="1" x14ac:dyDescent="0.2">
      <c r="B61" s="240" t="s">
        <v>1014</v>
      </c>
      <c r="C61" s="210" t="s">
        <v>93</v>
      </c>
      <c r="D61" s="235">
        <v>21</v>
      </c>
      <c r="E61" s="236">
        <v>0</v>
      </c>
      <c r="F61" s="237">
        <v>21</v>
      </c>
      <c r="G61" s="235">
        <v>16</v>
      </c>
      <c r="H61" s="236">
        <v>0</v>
      </c>
      <c r="I61" s="237">
        <v>16</v>
      </c>
      <c r="J61" s="235">
        <v>19</v>
      </c>
      <c r="K61" s="236">
        <v>0</v>
      </c>
      <c r="L61" s="237">
        <v>19</v>
      </c>
      <c r="M61" s="235">
        <v>16</v>
      </c>
      <c r="N61" s="236">
        <v>0</v>
      </c>
      <c r="O61" s="237">
        <v>16</v>
      </c>
      <c r="P61" s="235">
        <v>13</v>
      </c>
      <c r="Q61" s="236">
        <v>0</v>
      </c>
      <c r="R61" s="236">
        <v>13</v>
      </c>
    </row>
    <row r="62" spans="1:18" ht="15" hidden="1" customHeight="1" outlineLevel="1" x14ac:dyDescent="0.2">
      <c r="B62" s="184"/>
      <c r="C62" s="765"/>
      <c r="D62" s="765"/>
      <c r="E62" s="765"/>
      <c r="F62" s="765"/>
      <c r="G62" s="765"/>
      <c r="H62" s="765"/>
      <c r="I62" s="765"/>
      <c r="J62" s="765"/>
      <c r="K62" s="765"/>
      <c r="L62" s="765"/>
      <c r="M62" s="234"/>
      <c r="N62" s="234"/>
      <c r="O62" s="234"/>
      <c r="P62" s="234"/>
      <c r="Q62" s="234"/>
      <c r="R62" s="234"/>
    </row>
    <row r="63" spans="1:18" ht="30" hidden="1" customHeight="1" outlineLevel="1" x14ac:dyDescent="0.2">
      <c r="B63" s="249"/>
      <c r="C63" s="737"/>
      <c r="D63" s="868">
        <v>2018</v>
      </c>
      <c r="E63" s="869"/>
      <c r="F63" s="868">
        <v>2019</v>
      </c>
      <c r="G63" s="869"/>
      <c r="H63" s="868">
        <v>2020</v>
      </c>
      <c r="I63" s="869"/>
      <c r="J63" s="868">
        <v>2021</v>
      </c>
      <c r="K63" s="869"/>
      <c r="L63" s="868">
        <v>2022</v>
      </c>
      <c r="M63" s="869"/>
      <c r="N63" s="234"/>
      <c r="O63" s="234"/>
      <c r="P63" s="234"/>
      <c r="Q63" s="234"/>
      <c r="R63" s="234"/>
    </row>
    <row r="64" spans="1:18" ht="30" hidden="1" customHeight="1" outlineLevel="1" x14ac:dyDescent="0.2">
      <c r="B64" s="157" t="s">
        <v>1020</v>
      </c>
      <c r="C64" s="166" t="s">
        <v>800</v>
      </c>
      <c r="D64" s="165" t="s">
        <v>1021</v>
      </c>
      <c r="E64" s="167" t="s">
        <v>1022</v>
      </c>
      <c r="F64" s="165" t="s">
        <v>1021</v>
      </c>
      <c r="G64" s="167" t="s">
        <v>1022</v>
      </c>
      <c r="H64" s="165" t="s">
        <v>1021</v>
      </c>
      <c r="I64" s="167" t="s">
        <v>1022</v>
      </c>
      <c r="J64" s="165" t="s">
        <v>1021</v>
      </c>
      <c r="K64" s="167" t="s">
        <v>1022</v>
      </c>
      <c r="L64" s="165" t="s">
        <v>1021</v>
      </c>
      <c r="M64" s="167" t="s">
        <v>1022</v>
      </c>
      <c r="N64" s="234"/>
      <c r="O64" s="234"/>
      <c r="P64" s="234"/>
      <c r="Q64" s="234"/>
      <c r="R64" s="234"/>
    </row>
    <row r="65" spans="2:24" ht="14.1" hidden="1" customHeight="1" outlineLevel="1" x14ac:dyDescent="0.2">
      <c r="B65" s="232" t="s">
        <v>1023</v>
      </c>
      <c r="C65" s="206" t="s">
        <v>93</v>
      </c>
      <c r="D65" s="225">
        <v>2039</v>
      </c>
      <c r="E65" s="227">
        <v>17163</v>
      </c>
      <c r="F65" s="225">
        <v>2093</v>
      </c>
      <c r="G65" s="227">
        <v>18558</v>
      </c>
      <c r="H65" s="225">
        <v>2100</v>
      </c>
      <c r="I65" s="227">
        <v>16340</v>
      </c>
      <c r="J65" s="225">
        <v>1970</v>
      </c>
      <c r="K65" s="227">
        <v>15197</v>
      </c>
      <c r="L65" s="225">
        <v>2371</v>
      </c>
      <c r="M65" s="227">
        <v>15088</v>
      </c>
      <c r="N65" s="234"/>
      <c r="O65" s="234"/>
      <c r="P65" s="234"/>
      <c r="Q65" s="234"/>
      <c r="R65" s="234"/>
    </row>
    <row r="66" spans="2:24" ht="14.1" hidden="1" customHeight="1" outlineLevel="1" x14ac:dyDescent="0.2">
      <c r="B66" s="233" t="s">
        <v>1024</v>
      </c>
      <c r="C66" s="206" t="s">
        <v>93</v>
      </c>
      <c r="D66" s="225">
        <v>18782</v>
      </c>
      <c r="E66" s="227">
        <v>40477</v>
      </c>
      <c r="F66" s="225">
        <v>18707</v>
      </c>
      <c r="G66" s="227">
        <v>41492</v>
      </c>
      <c r="H66" s="225">
        <v>19023</v>
      </c>
      <c r="I66" s="227">
        <v>40669</v>
      </c>
      <c r="J66" s="225">
        <v>19160</v>
      </c>
      <c r="K66" s="227">
        <v>37738</v>
      </c>
      <c r="L66" s="225">
        <v>19733</v>
      </c>
      <c r="M66" s="227">
        <v>36826</v>
      </c>
      <c r="N66" s="234"/>
      <c r="O66" s="234"/>
      <c r="P66" s="234"/>
      <c r="Q66" s="234"/>
      <c r="R66" s="234"/>
    </row>
    <row r="67" spans="2:24" ht="14.1" hidden="1" customHeight="1" outlineLevel="1" x14ac:dyDescent="0.2">
      <c r="B67" s="240" t="s">
        <v>1025</v>
      </c>
      <c r="C67" s="210" t="s">
        <v>93</v>
      </c>
      <c r="D67" s="235">
        <v>9519</v>
      </c>
      <c r="E67" s="237">
        <v>16480</v>
      </c>
      <c r="F67" s="235">
        <v>9869</v>
      </c>
      <c r="G67" s="237">
        <v>17057</v>
      </c>
      <c r="H67" s="235">
        <v>9995</v>
      </c>
      <c r="I67" s="237">
        <v>17349</v>
      </c>
      <c r="J67" s="235">
        <v>10119</v>
      </c>
      <c r="K67" s="237">
        <v>17125</v>
      </c>
      <c r="L67" s="235">
        <v>10209</v>
      </c>
      <c r="M67" s="237">
        <v>17052</v>
      </c>
      <c r="N67" s="234"/>
      <c r="O67" s="234"/>
      <c r="P67" s="234"/>
      <c r="Q67" s="234"/>
      <c r="R67" s="234"/>
    </row>
    <row r="68" spans="2:24" ht="15" hidden="1" customHeight="1" outlineLevel="1" x14ac:dyDescent="0.2">
      <c r="B68" s="241"/>
      <c r="C68" s="187"/>
      <c r="D68" s="234"/>
      <c r="E68" s="234"/>
      <c r="F68" s="234"/>
      <c r="G68" s="234"/>
      <c r="H68" s="234"/>
      <c r="I68" s="234"/>
      <c r="J68" s="234"/>
      <c r="K68" s="234"/>
      <c r="L68" s="234"/>
      <c r="M68" s="234"/>
      <c r="N68" s="234"/>
      <c r="O68" s="234"/>
      <c r="P68" s="234"/>
      <c r="Q68" s="234"/>
      <c r="R68" s="234"/>
    </row>
    <row r="69" spans="2:24" ht="30" hidden="1" customHeight="1" outlineLevel="1" x14ac:dyDescent="0.2">
      <c r="B69" s="249"/>
      <c r="C69" s="737"/>
      <c r="D69" s="877">
        <v>2018</v>
      </c>
      <c r="E69" s="878"/>
      <c r="F69" s="879"/>
      <c r="G69" s="877">
        <v>2019</v>
      </c>
      <c r="H69" s="878"/>
      <c r="I69" s="879"/>
      <c r="J69" s="877">
        <v>2020</v>
      </c>
      <c r="K69" s="878"/>
      <c r="L69" s="879"/>
      <c r="M69" s="877">
        <v>2021</v>
      </c>
      <c r="N69" s="878"/>
      <c r="O69" s="879"/>
      <c r="P69" s="877">
        <v>2022</v>
      </c>
      <c r="Q69" s="878"/>
      <c r="R69" s="878"/>
    </row>
    <row r="70" spans="2:24" ht="30" hidden="1" customHeight="1" outlineLevel="1" x14ac:dyDescent="0.2">
      <c r="B70" s="242" t="s">
        <v>1026</v>
      </c>
      <c r="C70" s="151" t="s">
        <v>800</v>
      </c>
      <c r="D70" s="152" t="s">
        <v>1027</v>
      </c>
      <c r="E70" s="153" t="s">
        <v>1028</v>
      </c>
      <c r="F70" s="154" t="s">
        <v>398</v>
      </c>
      <c r="G70" s="152" t="s">
        <v>1027</v>
      </c>
      <c r="H70" s="153" t="s">
        <v>1028</v>
      </c>
      <c r="I70" s="154" t="s">
        <v>398</v>
      </c>
      <c r="J70" s="152" t="s">
        <v>1027</v>
      </c>
      <c r="K70" s="153" t="s">
        <v>1028</v>
      </c>
      <c r="L70" s="154" t="s">
        <v>398</v>
      </c>
      <c r="M70" s="152" t="s">
        <v>1027</v>
      </c>
      <c r="N70" s="153" t="s">
        <v>1028</v>
      </c>
      <c r="O70" s="154" t="s">
        <v>398</v>
      </c>
      <c r="P70" s="152" t="s">
        <v>1027</v>
      </c>
      <c r="Q70" s="153" t="s">
        <v>1028</v>
      </c>
      <c r="R70" s="154" t="s">
        <v>398</v>
      </c>
    </row>
    <row r="71" spans="2:24" ht="14.45" hidden="1" customHeight="1" outlineLevel="1" x14ac:dyDescent="0.2">
      <c r="B71" s="251" t="s">
        <v>381</v>
      </c>
      <c r="C71" s="206" t="s">
        <v>93</v>
      </c>
      <c r="D71" s="225">
        <v>21128</v>
      </c>
      <c r="E71" s="234">
        <v>6381</v>
      </c>
      <c r="F71" s="227">
        <v>6282</v>
      </c>
      <c r="G71" s="225">
        <v>21465</v>
      </c>
      <c r="H71" s="234">
        <v>6503</v>
      </c>
      <c r="I71" s="227">
        <v>5964</v>
      </c>
      <c r="J71" s="225">
        <v>20663</v>
      </c>
      <c r="K71" s="234">
        <v>6516</v>
      </c>
      <c r="L71" s="227">
        <v>6217</v>
      </c>
      <c r="M71" s="225">
        <v>19923</v>
      </c>
      <c r="N71" s="234">
        <v>6437</v>
      </c>
      <c r="O71" s="227">
        <v>6044</v>
      </c>
      <c r="P71" s="225">
        <v>19634</v>
      </c>
      <c r="Q71" s="234">
        <v>6608</v>
      </c>
      <c r="R71" s="234">
        <v>5994</v>
      </c>
    </row>
    <row r="72" spans="2:24" ht="14.45" hidden="1" customHeight="1" outlineLevel="1" x14ac:dyDescent="0.2">
      <c r="B72" s="251" t="s">
        <v>1015</v>
      </c>
      <c r="C72" s="206" t="s">
        <v>93</v>
      </c>
      <c r="D72" s="225">
        <v>18927</v>
      </c>
      <c r="E72" s="234">
        <v>3314</v>
      </c>
      <c r="F72" s="227">
        <v>2563</v>
      </c>
      <c r="G72" s="225">
        <v>18128</v>
      </c>
      <c r="H72" s="234">
        <v>3350</v>
      </c>
      <c r="I72" s="227">
        <v>3399</v>
      </c>
      <c r="J72" s="225">
        <v>19839</v>
      </c>
      <c r="K72" s="234">
        <v>3613</v>
      </c>
      <c r="L72" s="227">
        <v>2815</v>
      </c>
      <c r="M72" s="225">
        <v>19199</v>
      </c>
      <c r="N72" s="234">
        <v>3781</v>
      </c>
      <c r="O72" s="227">
        <v>2680</v>
      </c>
      <c r="P72" s="225">
        <v>18677</v>
      </c>
      <c r="Q72" s="234">
        <v>3928</v>
      </c>
      <c r="R72" s="234">
        <v>3230</v>
      </c>
    </row>
    <row r="73" spans="2:24" ht="14.45" hidden="1" customHeight="1" outlineLevel="1" x14ac:dyDescent="0.2">
      <c r="B73" s="251" t="s">
        <v>846</v>
      </c>
      <c r="C73" s="206" t="s">
        <v>93</v>
      </c>
      <c r="D73" s="225">
        <v>4723</v>
      </c>
      <c r="E73" s="234">
        <v>1705</v>
      </c>
      <c r="F73" s="227">
        <v>2565</v>
      </c>
      <c r="G73" s="225">
        <v>4948</v>
      </c>
      <c r="H73" s="234">
        <v>1641</v>
      </c>
      <c r="I73" s="227">
        <v>2519</v>
      </c>
      <c r="J73" s="225">
        <v>5104</v>
      </c>
      <c r="K73" s="234">
        <v>1680</v>
      </c>
      <c r="L73" s="227">
        <v>2436</v>
      </c>
      <c r="M73" s="225">
        <v>5201</v>
      </c>
      <c r="N73" s="234">
        <v>1654</v>
      </c>
      <c r="O73" s="227">
        <v>2387</v>
      </c>
      <c r="P73" s="225">
        <v>5379</v>
      </c>
      <c r="Q73" s="234">
        <v>1684</v>
      </c>
      <c r="R73" s="234">
        <v>2321</v>
      </c>
    </row>
    <row r="74" spans="2:24" ht="14.45" hidden="1" customHeight="1" outlineLevel="1" x14ac:dyDescent="0.2">
      <c r="B74" s="251" t="s">
        <v>1016</v>
      </c>
      <c r="C74" s="206" t="s">
        <v>93</v>
      </c>
      <c r="D74" s="225">
        <v>5304</v>
      </c>
      <c r="E74" s="234">
        <v>650</v>
      </c>
      <c r="F74" s="227">
        <v>1023</v>
      </c>
      <c r="G74" s="225">
        <v>5477</v>
      </c>
      <c r="H74" s="234">
        <v>688</v>
      </c>
      <c r="I74" s="227">
        <v>1273</v>
      </c>
      <c r="J74" s="225">
        <v>5611</v>
      </c>
      <c r="K74" s="234">
        <v>722</v>
      </c>
      <c r="L74" s="227">
        <v>881</v>
      </c>
      <c r="M74" s="225">
        <v>5815</v>
      </c>
      <c r="N74" s="234">
        <v>795</v>
      </c>
      <c r="O74" s="227">
        <v>939</v>
      </c>
      <c r="P74" s="225">
        <v>4774</v>
      </c>
      <c r="Q74" s="234">
        <v>590</v>
      </c>
      <c r="R74" s="234">
        <v>685</v>
      </c>
    </row>
    <row r="75" spans="2:24" ht="14.45" hidden="1" customHeight="1" outlineLevel="1" x14ac:dyDescent="0.2">
      <c r="B75" s="251" t="s">
        <v>1017</v>
      </c>
      <c r="C75" s="206" t="s">
        <v>93</v>
      </c>
      <c r="D75" s="225">
        <v>10211</v>
      </c>
      <c r="E75" s="234">
        <v>1189</v>
      </c>
      <c r="F75" s="227">
        <v>842</v>
      </c>
      <c r="G75" s="225">
        <v>11111</v>
      </c>
      <c r="H75" s="234">
        <v>1270</v>
      </c>
      <c r="I75" s="227">
        <v>838</v>
      </c>
      <c r="J75" s="225">
        <v>9394</v>
      </c>
      <c r="K75" s="234">
        <v>1241</v>
      </c>
      <c r="L75" s="227">
        <v>766</v>
      </c>
      <c r="M75" s="225">
        <v>9463</v>
      </c>
      <c r="N75" s="234">
        <v>1327</v>
      </c>
      <c r="O75" s="227">
        <v>749</v>
      </c>
      <c r="P75" s="225">
        <v>11931</v>
      </c>
      <c r="Q75" s="234">
        <v>406</v>
      </c>
      <c r="R75" s="234">
        <v>808</v>
      </c>
    </row>
    <row r="76" spans="2:24" ht="14.45" hidden="1" customHeight="1" outlineLevel="1" x14ac:dyDescent="0.2">
      <c r="B76" s="251" t="s">
        <v>1018</v>
      </c>
      <c r="C76" s="206" t="s">
        <v>93</v>
      </c>
      <c r="D76" s="225">
        <v>5625</v>
      </c>
      <c r="E76" s="234">
        <v>1072</v>
      </c>
      <c r="F76" s="227">
        <v>1192</v>
      </c>
      <c r="G76" s="225">
        <v>5544</v>
      </c>
      <c r="H76" s="234">
        <v>1044</v>
      </c>
      <c r="I76" s="227">
        <v>2688</v>
      </c>
      <c r="J76" s="225">
        <v>4491</v>
      </c>
      <c r="K76" s="234">
        <v>987</v>
      </c>
      <c r="L76" s="227">
        <v>1054</v>
      </c>
      <c r="M76" s="225">
        <v>4837</v>
      </c>
      <c r="N76" s="234">
        <v>1057</v>
      </c>
      <c r="O76" s="227">
        <v>1054</v>
      </c>
      <c r="P76" s="225">
        <v>3834</v>
      </c>
      <c r="Q76" s="234">
        <v>983</v>
      </c>
      <c r="R76" s="234">
        <v>1038</v>
      </c>
      <c r="W76" s="252"/>
      <c r="X76" s="252"/>
    </row>
    <row r="77" spans="2:24" ht="14.45" hidden="1" customHeight="1" outlineLevel="1" x14ac:dyDescent="0.2">
      <c r="B77" s="251" t="s">
        <v>1029</v>
      </c>
      <c r="C77" s="206" t="s">
        <v>93</v>
      </c>
      <c r="D77" s="225">
        <v>606</v>
      </c>
      <c r="E77" s="234">
        <v>135</v>
      </c>
      <c r="F77" s="227">
        <v>186</v>
      </c>
      <c r="G77" s="225">
        <v>562</v>
      </c>
      <c r="H77" s="234">
        <v>148</v>
      </c>
      <c r="I77" s="227">
        <v>178</v>
      </c>
      <c r="J77" s="225">
        <v>554</v>
      </c>
      <c r="K77" s="234">
        <v>224</v>
      </c>
      <c r="L77" s="227">
        <v>2131</v>
      </c>
      <c r="M77" s="225">
        <v>474</v>
      </c>
      <c r="N77" s="234">
        <v>86</v>
      </c>
      <c r="O77" s="227">
        <v>119</v>
      </c>
      <c r="P77" s="225">
        <v>481</v>
      </c>
      <c r="Q77" s="234">
        <v>128</v>
      </c>
      <c r="R77" s="234">
        <v>153</v>
      </c>
    </row>
    <row r="78" spans="2:24" ht="15" hidden="1" outlineLevel="1" x14ac:dyDescent="0.2">
      <c r="B78" s="766" t="s">
        <v>400</v>
      </c>
      <c r="C78" s="767" t="s">
        <v>93</v>
      </c>
      <c r="D78" s="768">
        <v>66524</v>
      </c>
      <c r="E78" s="481">
        <v>14446</v>
      </c>
      <c r="F78" s="482">
        <v>14653</v>
      </c>
      <c r="G78" s="768">
        <v>67235</v>
      </c>
      <c r="H78" s="481">
        <v>14644</v>
      </c>
      <c r="I78" s="482">
        <v>16859</v>
      </c>
      <c r="J78" s="768">
        <v>65656</v>
      </c>
      <c r="K78" s="481">
        <v>14983</v>
      </c>
      <c r="L78" s="482">
        <v>16300</v>
      </c>
      <c r="M78" s="768">
        <v>64912</v>
      </c>
      <c r="N78" s="481">
        <v>15137</v>
      </c>
      <c r="O78" s="482">
        <v>13972</v>
      </c>
      <c r="P78" s="768">
        <v>64710</v>
      </c>
      <c r="Q78" s="481">
        <v>14327</v>
      </c>
      <c r="R78" s="481">
        <v>14229</v>
      </c>
      <c r="W78" s="252"/>
      <c r="X78" s="252"/>
    </row>
    <row r="79" spans="2:24" ht="13.5" hidden="1" customHeight="1" outlineLevel="1" x14ac:dyDescent="0.2">
      <c r="B79" s="184"/>
      <c r="C79" s="542"/>
      <c r="D79" s="226"/>
      <c r="E79" s="226"/>
      <c r="F79" s="226"/>
      <c r="G79" s="226"/>
      <c r="H79" s="226"/>
      <c r="I79" s="226"/>
      <c r="J79" s="226"/>
      <c r="K79" s="226"/>
      <c r="L79" s="226"/>
      <c r="M79" s="226"/>
    </row>
    <row r="80" spans="2:24" ht="30" hidden="1" customHeight="1" outlineLevel="1" x14ac:dyDescent="0.2">
      <c r="B80" s="265"/>
      <c r="C80" s="156" t="s">
        <v>1030</v>
      </c>
      <c r="D80" s="733">
        <v>2018</v>
      </c>
      <c r="E80" s="733">
        <v>2019</v>
      </c>
      <c r="F80" s="733">
        <v>2020</v>
      </c>
      <c r="G80" s="733">
        <v>2021</v>
      </c>
      <c r="H80" s="734">
        <v>2022</v>
      </c>
    </row>
    <row r="81" spans="1:18" ht="28.5" hidden="1" outlineLevel="1" x14ac:dyDescent="0.2">
      <c r="B81" s="266" t="s">
        <v>1031</v>
      </c>
      <c r="C81" s="725" t="s">
        <v>93</v>
      </c>
      <c r="D81" s="257">
        <v>27833</v>
      </c>
      <c r="E81" s="257">
        <v>28226</v>
      </c>
      <c r="F81" s="257">
        <v>28356</v>
      </c>
      <c r="G81" s="257">
        <v>28417</v>
      </c>
      <c r="H81" s="227">
        <v>29051</v>
      </c>
    </row>
    <row r="82" spans="1:18" ht="14.1" hidden="1" customHeight="1" outlineLevel="1" x14ac:dyDescent="0.2">
      <c r="B82" s="266" t="s">
        <v>1032</v>
      </c>
      <c r="C82" s="725" t="s">
        <v>93</v>
      </c>
      <c r="D82" s="257">
        <v>2507</v>
      </c>
      <c r="E82" s="257">
        <v>2443</v>
      </c>
      <c r="F82" s="257">
        <v>2762</v>
      </c>
      <c r="G82" s="257">
        <v>2832</v>
      </c>
      <c r="H82" s="227">
        <v>3262</v>
      </c>
    </row>
    <row r="83" spans="1:18" ht="15" hidden="1" outlineLevel="1" x14ac:dyDescent="0.2">
      <c r="B83" s="766" t="s">
        <v>1033</v>
      </c>
      <c r="C83" s="767" t="s">
        <v>93</v>
      </c>
      <c r="D83" s="768">
        <v>30340</v>
      </c>
      <c r="E83" s="481">
        <v>30669</v>
      </c>
      <c r="F83" s="481">
        <v>31118</v>
      </c>
      <c r="G83" s="481">
        <v>31249</v>
      </c>
      <c r="H83" s="482">
        <v>32313</v>
      </c>
    </row>
    <row r="84" spans="1:18" ht="15" hidden="1" customHeight="1" outlineLevel="1" x14ac:dyDescent="0.2">
      <c r="B84" s="184"/>
      <c r="D84" s="184"/>
      <c r="E84" s="184"/>
      <c r="F84" s="184"/>
      <c r="G84" s="184"/>
      <c r="H84" s="184"/>
      <c r="I84" s="184"/>
    </row>
    <row r="85" spans="1:18" ht="30" hidden="1" customHeight="1" outlineLevel="1" x14ac:dyDescent="0.2">
      <c r="B85" s="249"/>
      <c r="C85" s="737"/>
      <c r="D85" s="868">
        <v>2018</v>
      </c>
      <c r="E85" s="869"/>
      <c r="F85" s="868">
        <v>2019</v>
      </c>
      <c r="G85" s="869"/>
      <c r="H85" s="868">
        <v>2020</v>
      </c>
      <c r="I85" s="869"/>
      <c r="J85" s="868">
        <v>2021</v>
      </c>
      <c r="K85" s="869"/>
      <c r="L85" s="868">
        <v>2022</v>
      </c>
      <c r="M85" s="869"/>
    </row>
    <row r="86" spans="1:18" ht="30" hidden="1" customHeight="1" outlineLevel="1" x14ac:dyDescent="0.2">
      <c r="B86" s="157" t="s">
        <v>1034</v>
      </c>
      <c r="C86" s="151" t="s">
        <v>800</v>
      </c>
      <c r="D86" s="165" t="s">
        <v>1035</v>
      </c>
      <c r="E86" s="167" t="s">
        <v>1036</v>
      </c>
      <c r="F86" s="165" t="s">
        <v>1035</v>
      </c>
      <c r="G86" s="167" t="s">
        <v>1036</v>
      </c>
      <c r="H86" s="165" t="s">
        <v>1035</v>
      </c>
      <c r="I86" s="167" t="s">
        <v>1036</v>
      </c>
      <c r="J86" s="165" t="s">
        <v>1035</v>
      </c>
      <c r="K86" s="167" t="s">
        <v>1036</v>
      </c>
      <c r="L86" s="165" t="s">
        <v>1035</v>
      </c>
      <c r="M86" s="167" t="s">
        <v>1036</v>
      </c>
    </row>
    <row r="87" spans="1:18" ht="14.1" hidden="1" customHeight="1" outlineLevel="1" x14ac:dyDescent="0.2">
      <c r="B87" s="72" t="s">
        <v>1037</v>
      </c>
      <c r="C87" s="206" t="s">
        <v>93</v>
      </c>
      <c r="D87" s="225">
        <v>32465</v>
      </c>
      <c r="E87" s="227">
        <v>63158</v>
      </c>
      <c r="F87" s="225">
        <v>34233</v>
      </c>
      <c r="G87" s="227">
        <v>64505</v>
      </c>
      <c r="H87" s="225">
        <v>32779</v>
      </c>
      <c r="I87" s="227">
        <v>64160</v>
      </c>
      <c r="J87" s="225">
        <v>32911</v>
      </c>
      <c r="K87" s="227">
        <v>61110</v>
      </c>
      <c r="L87" s="225">
        <v>33077</v>
      </c>
      <c r="M87" s="227">
        <v>60189</v>
      </c>
    </row>
    <row r="88" spans="1:18" ht="14.1" hidden="1" customHeight="1" outlineLevel="1" x14ac:dyDescent="0.2">
      <c r="B88" s="270" t="s">
        <v>1038</v>
      </c>
      <c r="C88" s="210" t="s">
        <v>93</v>
      </c>
      <c r="D88" s="235">
        <v>4197</v>
      </c>
      <c r="E88" s="237">
        <v>4640</v>
      </c>
      <c r="F88" s="235">
        <v>4349</v>
      </c>
      <c r="G88" s="237">
        <v>4689</v>
      </c>
      <c r="H88" s="235">
        <v>3941</v>
      </c>
      <c r="I88" s="237">
        <v>4596</v>
      </c>
      <c r="J88" s="235">
        <v>3354</v>
      </c>
      <c r="K88" s="237">
        <v>3934</v>
      </c>
      <c r="L88" s="235">
        <v>3696</v>
      </c>
      <c r="M88" s="237">
        <v>4317</v>
      </c>
    </row>
    <row r="89" spans="1:18" collapsed="1" x14ac:dyDescent="0.2">
      <c r="B89" s="238"/>
      <c r="C89" s="187"/>
      <c r="D89" s="234"/>
      <c r="E89" s="234"/>
      <c r="F89" s="234"/>
      <c r="G89" s="234"/>
      <c r="H89" s="234"/>
      <c r="I89" s="234"/>
      <c r="J89" s="234"/>
      <c r="K89" s="234"/>
      <c r="L89" s="234"/>
      <c r="M89" s="234"/>
    </row>
    <row r="90" spans="1:18" ht="23.25" customHeight="1" x14ac:dyDescent="0.2">
      <c r="A90" s="560"/>
      <c r="B90" s="561" t="s">
        <v>1039</v>
      </c>
      <c r="C90" s="561"/>
      <c r="D90" s="561"/>
      <c r="E90" s="561"/>
      <c r="F90" s="561"/>
      <c r="G90" s="561"/>
      <c r="H90" s="561"/>
      <c r="I90" s="561"/>
      <c r="J90" s="561"/>
      <c r="K90" s="562"/>
      <c r="L90" s="562"/>
      <c r="M90" s="562"/>
      <c r="N90" s="562"/>
      <c r="O90" s="562"/>
      <c r="P90" s="562"/>
      <c r="Q90" s="562"/>
      <c r="R90" s="562"/>
    </row>
    <row r="91" spans="1:18" ht="14.45" hidden="1" customHeight="1" outlineLevel="1" x14ac:dyDescent="0.2">
      <c r="B91" s="283"/>
      <c r="C91" s="283"/>
      <c r="D91" s="283"/>
      <c r="E91" s="283"/>
      <c r="F91" s="283"/>
      <c r="G91" s="283"/>
      <c r="H91" s="283"/>
      <c r="I91" s="283"/>
      <c r="J91" s="283"/>
      <c r="K91" s="283"/>
      <c r="L91" s="283"/>
      <c r="M91" s="283"/>
      <c r="N91" s="283"/>
      <c r="O91" s="283"/>
      <c r="P91" s="283"/>
      <c r="Q91" s="283"/>
      <c r="R91" s="283"/>
    </row>
    <row r="92" spans="1:18" ht="30" hidden="1" customHeight="1" outlineLevel="1" x14ac:dyDescent="0.2">
      <c r="B92" s="249"/>
      <c r="C92" s="737"/>
      <c r="D92" s="877">
        <v>2018</v>
      </c>
      <c r="E92" s="878"/>
      <c r="F92" s="879"/>
      <c r="G92" s="877">
        <v>2019</v>
      </c>
      <c r="H92" s="878"/>
      <c r="I92" s="879"/>
      <c r="J92" s="877">
        <v>2020</v>
      </c>
      <c r="K92" s="878"/>
      <c r="L92" s="879"/>
      <c r="M92" s="877">
        <v>2021</v>
      </c>
      <c r="N92" s="878"/>
      <c r="O92" s="879"/>
      <c r="P92" s="877">
        <v>2022</v>
      </c>
      <c r="Q92" s="878"/>
      <c r="R92" s="878"/>
    </row>
    <row r="93" spans="1:18" s="179" customFormat="1" ht="30" hidden="1" customHeight="1" outlineLevel="1" x14ac:dyDescent="0.2">
      <c r="A93" s="180"/>
      <c r="B93" s="242"/>
      <c r="C93" s="151" t="s">
        <v>800</v>
      </c>
      <c r="D93" s="152" t="s">
        <v>1011</v>
      </c>
      <c r="E93" s="153" t="s">
        <v>379</v>
      </c>
      <c r="F93" s="154" t="s">
        <v>1012</v>
      </c>
      <c r="G93" s="152" t="s">
        <v>1011</v>
      </c>
      <c r="H93" s="153" t="s">
        <v>379</v>
      </c>
      <c r="I93" s="154" t="s">
        <v>1012</v>
      </c>
      <c r="J93" s="152" t="s">
        <v>1011</v>
      </c>
      <c r="K93" s="153" t="s">
        <v>379</v>
      </c>
      <c r="L93" s="154" t="s">
        <v>1012</v>
      </c>
      <c r="M93" s="152" t="s">
        <v>1011</v>
      </c>
      <c r="N93" s="153" t="s">
        <v>379</v>
      </c>
      <c r="O93" s="154" t="s">
        <v>1012</v>
      </c>
      <c r="P93" s="152" t="s">
        <v>1011</v>
      </c>
      <c r="Q93" s="153" t="s">
        <v>379</v>
      </c>
      <c r="R93" s="154" t="s">
        <v>1012</v>
      </c>
    </row>
    <row r="94" spans="1:18" s="285" customFormat="1" ht="30" hidden="1" customHeight="1" outlineLevel="1" x14ac:dyDescent="0.25">
      <c r="A94" s="284"/>
      <c r="B94" s="769" t="s">
        <v>1040</v>
      </c>
      <c r="C94" s="543" t="s">
        <v>93</v>
      </c>
      <c r="D94" s="483">
        <v>5869</v>
      </c>
      <c r="E94" s="484">
        <v>7637</v>
      </c>
      <c r="F94" s="485">
        <v>13506</v>
      </c>
      <c r="G94" s="483">
        <v>7719</v>
      </c>
      <c r="H94" s="484">
        <v>6887</v>
      </c>
      <c r="I94" s="485">
        <v>14606</v>
      </c>
      <c r="J94" s="483">
        <v>3690</v>
      </c>
      <c r="K94" s="484">
        <v>5664</v>
      </c>
      <c r="L94" s="485">
        <v>9354</v>
      </c>
      <c r="M94" s="483">
        <v>5273</v>
      </c>
      <c r="N94" s="484">
        <v>7655</v>
      </c>
      <c r="O94" s="485">
        <v>12928</v>
      </c>
      <c r="P94" s="483">
        <v>5328</v>
      </c>
      <c r="Q94" s="484">
        <v>8878</v>
      </c>
      <c r="R94" s="484">
        <v>14206</v>
      </c>
    </row>
    <row r="95" spans="1:18" ht="30" hidden="1" customHeight="1" outlineLevel="1" x14ac:dyDescent="0.2">
      <c r="B95" s="758" t="s">
        <v>1041</v>
      </c>
      <c r="C95" s="286"/>
      <c r="D95" s="288"/>
      <c r="E95" s="289"/>
      <c r="F95" s="290"/>
      <c r="G95" s="288"/>
      <c r="H95" s="289"/>
      <c r="I95" s="290"/>
      <c r="J95" s="288"/>
      <c r="K95" s="289"/>
      <c r="L95" s="290"/>
      <c r="M95" s="288"/>
      <c r="N95" s="289"/>
      <c r="O95" s="290"/>
      <c r="P95" s="288"/>
      <c r="Q95" s="289"/>
      <c r="R95" s="289"/>
    </row>
    <row r="96" spans="1:18" ht="14.45" hidden="1" customHeight="1" outlineLevel="1" x14ac:dyDescent="0.2">
      <c r="B96" s="251" t="s">
        <v>1035</v>
      </c>
      <c r="C96" s="206" t="s">
        <v>93</v>
      </c>
      <c r="D96" s="225">
        <v>2275</v>
      </c>
      <c r="E96" s="234">
        <v>3057</v>
      </c>
      <c r="F96" s="227">
        <v>5332</v>
      </c>
      <c r="G96" s="225">
        <v>3219</v>
      </c>
      <c r="H96" s="234">
        <v>2792</v>
      </c>
      <c r="I96" s="227">
        <v>6011</v>
      </c>
      <c r="J96" s="225">
        <v>1279</v>
      </c>
      <c r="K96" s="234">
        <v>2579</v>
      </c>
      <c r="L96" s="227">
        <v>3858</v>
      </c>
      <c r="M96" s="225">
        <v>1796</v>
      </c>
      <c r="N96" s="234">
        <v>3413</v>
      </c>
      <c r="O96" s="227">
        <v>5209</v>
      </c>
      <c r="P96" s="225">
        <v>2255</v>
      </c>
      <c r="Q96" s="234">
        <v>3730</v>
      </c>
      <c r="R96" s="234">
        <v>5985</v>
      </c>
    </row>
    <row r="97" spans="2:18" ht="14.45" hidden="1" customHeight="1" outlineLevel="1" x14ac:dyDescent="0.2">
      <c r="B97" s="251" t="s">
        <v>1036</v>
      </c>
      <c r="C97" s="206" t="s">
        <v>93</v>
      </c>
      <c r="D97" s="225">
        <v>3594</v>
      </c>
      <c r="E97" s="234">
        <v>4580</v>
      </c>
      <c r="F97" s="227">
        <v>8174</v>
      </c>
      <c r="G97" s="225">
        <v>4500</v>
      </c>
      <c r="H97" s="234">
        <v>4095</v>
      </c>
      <c r="I97" s="227">
        <v>8595</v>
      </c>
      <c r="J97" s="225">
        <v>2411</v>
      </c>
      <c r="K97" s="234">
        <v>3085</v>
      </c>
      <c r="L97" s="227">
        <v>5496</v>
      </c>
      <c r="M97" s="225">
        <v>3477</v>
      </c>
      <c r="N97" s="234">
        <v>4242</v>
      </c>
      <c r="O97" s="227">
        <v>7719</v>
      </c>
      <c r="P97" s="225">
        <v>3073</v>
      </c>
      <c r="Q97" s="234">
        <v>5148</v>
      </c>
      <c r="R97" s="234">
        <v>8221</v>
      </c>
    </row>
    <row r="98" spans="2:18" ht="30" hidden="1" customHeight="1" outlineLevel="1" x14ac:dyDescent="0.2">
      <c r="B98" s="758" t="s">
        <v>1042</v>
      </c>
      <c r="C98" s="286"/>
      <c r="D98" s="288"/>
      <c r="E98" s="289"/>
      <c r="F98" s="290"/>
      <c r="G98" s="288"/>
      <c r="H98" s="289"/>
      <c r="I98" s="290"/>
      <c r="J98" s="288"/>
      <c r="K98" s="289"/>
      <c r="L98" s="290"/>
      <c r="M98" s="288"/>
      <c r="N98" s="289"/>
      <c r="O98" s="290"/>
      <c r="P98" s="288"/>
      <c r="Q98" s="289"/>
      <c r="R98" s="289"/>
    </row>
    <row r="99" spans="2:18" ht="14.45" hidden="1" customHeight="1" outlineLevel="1" x14ac:dyDescent="0.2">
      <c r="B99" s="251" t="s">
        <v>1043</v>
      </c>
      <c r="C99" s="206" t="s">
        <v>93</v>
      </c>
      <c r="D99" s="225">
        <v>1510</v>
      </c>
      <c r="E99" s="234">
        <v>533</v>
      </c>
      <c r="F99" s="227">
        <v>2043</v>
      </c>
      <c r="G99" s="225">
        <v>1731</v>
      </c>
      <c r="H99" s="234">
        <v>347</v>
      </c>
      <c r="I99" s="227">
        <v>2078</v>
      </c>
      <c r="J99" s="225">
        <v>1059</v>
      </c>
      <c r="K99" s="234">
        <v>162</v>
      </c>
      <c r="L99" s="227">
        <v>1221</v>
      </c>
      <c r="M99" s="225">
        <v>1066</v>
      </c>
      <c r="N99" s="234">
        <v>240</v>
      </c>
      <c r="O99" s="227">
        <v>1306</v>
      </c>
      <c r="P99" s="225">
        <v>1893</v>
      </c>
      <c r="Q99" s="234">
        <v>468</v>
      </c>
      <c r="R99" s="234">
        <v>2361</v>
      </c>
    </row>
    <row r="100" spans="2:18" ht="14.45" hidden="1" customHeight="1" outlineLevel="1" x14ac:dyDescent="0.2">
      <c r="B100" s="251" t="s">
        <v>1044</v>
      </c>
      <c r="C100" s="206" t="s">
        <v>93</v>
      </c>
      <c r="D100" s="225">
        <v>4359</v>
      </c>
      <c r="E100" s="234">
        <v>7104</v>
      </c>
      <c r="F100" s="227">
        <v>11463</v>
      </c>
      <c r="G100" s="225">
        <v>5988</v>
      </c>
      <c r="H100" s="234">
        <v>6540</v>
      </c>
      <c r="I100" s="227">
        <v>12528</v>
      </c>
      <c r="J100" s="225">
        <v>2631</v>
      </c>
      <c r="K100" s="234">
        <v>5502</v>
      </c>
      <c r="L100" s="227">
        <v>8133</v>
      </c>
      <c r="M100" s="225">
        <v>4207</v>
      </c>
      <c r="N100" s="234">
        <v>7415</v>
      </c>
      <c r="O100" s="227">
        <v>11622</v>
      </c>
      <c r="P100" s="225">
        <v>3435</v>
      </c>
      <c r="Q100" s="234">
        <v>8410</v>
      </c>
      <c r="R100" s="234">
        <v>11845</v>
      </c>
    </row>
    <row r="101" spans="2:18" ht="30" hidden="1" customHeight="1" outlineLevel="1" x14ac:dyDescent="0.2">
      <c r="B101" s="758" t="s">
        <v>1045</v>
      </c>
      <c r="C101" s="286"/>
      <c r="D101" s="288"/>
      <c r="E101" s="289"/>
      <c r="F101" s="290"/>
      <c r="G101" s="288"/>
      <c r="H101" s="289"/>
      <c r="I101" s="290"/>
      <c r="J101" s="288"/>
      <c r="K101" s="289"/>
      <c r="L101" s="290"/>
      <c r="M101" s="288"/>
      <c r="N101" s="289"/>
      <c r="O101" s="290"/>
      <c r="P101" s="288"/>
      <c r="Q101" s="289"/>
      <c r="R101" s="289"/>
    </row>
    <row r="102" spans="2:18" ht="14.45" hidden="1" customHeight="1" outlineLevel="1" x14ac:dyDescent="0.2">
      <c r="B102" s="251" t="s">
        <v>1046</v>
      </c>
      <c r="C102" s="206" t="s">
        <v>93</v>
      </c>
      <c r="D102" s="225">
        <v>1548</v>
      </c>
      <c r="E102" s="234">
        <v>292</v>
      </c>
      <c r="F102" s="227">
        <v>1840</v>
      </c>
      <c r="G102" s="225">
        <v>1850</v>
      </c>
      <c r="H102" s="234">
        <v>222</v>
      </c>
      <c r="I102" s="227">
        <v>2072</v>
      </c>
      <c r="J102" s="225">
        <v>1301</v>
      </c>
      <c r="K102" s="234">
        <v>164</v>
      </c>
      <c r="L102" s="227">
        <v>1465</v>
      </c>
      <c r="M102" s="225">
        <v>1528</v>
      </c>
      <c r="N102" s="234">
        <v>178</v>
      </c>
      <c r="O102" s="227">
        <v>1706</v>
      </c>
      <c r="P102" s="225">
        <v>2202</v>
      </c>
      <c r="Q102" s="234">
        <v>435</v>
      </c>
      <c r="R102" s="234">
        <v>2637</v>
      </c>
    </row>
    <row r="103" spans="2:18" ht="14.45" hidden="1" customHeight="1" outlineLevel="1" x14ac:dyDescent="0.2">
      <c r="B103" s="251" t="s">
        <v>1022</v>
      </c>
      <c r="C103" s="206" t="s">
        <v>93</v>
      </c>
      <c r="D103" s="225">
        <v>4321</v>
      </c>
      <c r="E103" s="234">
        <v>7345</v>
      </c>
      <c r="F103" s="227">
        <v>11666</v>
      </c>
      <c r="G103" s="225">
        <v>5869</v>
      </c>
      <c r="H103" s="234">
        <v>6665</v>
      </c>
      <c r="I103" s="227">
        <v>12534</v>
      </c>
      <c r="J103" s="225">
        <v>2389</v>
      </c>
      <c r="K103" s="234">
        <v>5500</v>
      </c>
      <c r="L103" s="227">
        <v>7889</v>
      </c>
      <c r="M103" s="225">
        <v>3745</v>
      </c>
      <c r="N103" s="234">
        <v>7477</v>
      </c>
      <c r="O103" s="227">
        <v>11222</v>
      </c>
      <c r="P103" s="225">
        <v>3126</v>
      </c>
      <c r="Q103" s="234">
        <v>8443</v>
      </c>
      <c r="R103" s="234">
        <v>11569</v>
      </c>
    </row>
    <row r="104" spans="2:18" ht="30" hidden="1" customHeight="1" outlineLevel="1" x14ac:dyDescent="0.2">
      <c r="B104" s="758" t="s">
        <v>1047</v>
      </c>
      <c r="C104" s="286"/>
      <c r="D104" s="288"/>
      <c r="E104" s="289"/>
      <c r="F104" s="290"/>
      <c r="G104" s="288"/>
      <c r="H104" s="289"/>
      <c r="I104" s="290"/>
      <c r="J104" s="288"/>
      <c r="K104" s="289"/>
      <c r="L104" s="290"/>
      <c r="M104" s="288"/>
      <c r="N104" s="289"/>
      <c r="O104" s="290"/>
      <c r="P104" s="288"/>
      <c r="Q104" s="289"/>
      <c r="R104" s="289"/>
    </row>
    <row r="105" spans="2:18" ht="14.45" hidden="1" customHeight="1" outlineLevel="1" x14ac:dyDescent="0.2">
      <c r="B105" s="251" t="s">
        <v>1023</v>
      </c>
      <c r="C105" s="206" t="s">
        <v>93</v>
      </c>
      <c r="D105" s="225">
        <v>2852</v>
      </c>
      <c r="E105" s="234">
        <v>3698</v>
      </c>
      <c r="F105" s="227">
        <v>6550</v>
      </c>
      <c r="G105" s="225">
        <v>4045</v>
      </c>
      <c r="H105" s="234">
        <v>3575</v>
      </c>
      <c r="I105" s="227">
        <v>7620</v>
      </c>
      <c r="J105" s="225">
        <v>1417</v>
      </c>
      <c r="K105" s="234">
        <v>3139</v>
      </c>
      <c r="L105" s="227">
        <v>4556</v>
      </c>
      <c r="M105" s="225">
        <v>2335</v>
      </c>
      <c r="N105" s="234">
        <v>4073</v>
      </c>
      <c r="O105" s="227">
        <v>6408</v>
      </c>
      <c r="P105" s="225">
        <v>2131</v>
      </c>
      <c r="Q105" s="234">
        <v>4469</v>
      </c>
      <c r="R105" s="234">
        <v>6600</v>
      </c>
    </row>
    <row r="106" spans="2:18" ht="14.45" hidden="1" customHeight="1" outlineLevel="1" x14ac:dyDescent="0.2">
      <c r="B106" s="251" t="s">
        <v>1024</v>
      </c>
      <c r="C106" s="206" t="s">
        <v>93</v>
      </c>
      <c r="D106" s="225">
        <v>2641</v>
      </c>
      <c r="E106" s="234">
        <v>3490</v>
      </c>
      <c r="F106" s="227">
        <v>6131</v>
      </c>
      <c r="G106" s="225">
        <v>3255</v>
      </c>
      <c r="H106" s="234">
        <v>2865</v>
      </c>
      <c r="I106" s="227">
        <v>6120</v>
      </c>
      <c r="J106" s="225">
        <v>2061</v>
      </c>
      <c r="K106" s="234">
        <v>2219</v>
      </c>
      <c r="L106" s="227">
        <v>4280</v>
      </c>
      <c r="M106" s="225">
        <v>2557</v>
      </c>
      <c r="N106" s="234">
        <v>3101</v>
      </c>
      <c r="O106" s="227">
        <v>5658</v>
      </c>
      <c r="P106" s="225">
        <v>2755</v>
      </c>
      <c r="Q106" s="234">
        <v>3774</v>
      </c>
      <c r="R106" s="234">
        <v>6529</v>
      </c>
    </row>
    <row r="107" spans="2:18" ht="14.45" hidden="1" customHeight="1" outlineLevel="1" x14ac:dyDescent="0.2">
      <c r="B107" s="251" t="s">
        <v>1025</v>
      </c>
      <c r="C107" s="206" t="s">
        <v>93</v>
      </c>
      <c r="D107" s="225">
        <v>376</v>
      </c>
      <c r="E107" s="234">
        <v>449</v>
      </c>
      <c r="F107" s="227">
        <v>825</v>
      </c>
      <c r="G107" s="225">
        <v>419</v>
      </c>
      <c r="H107" s="234">
        <v>447</v>
      </c>
      <c r="I107" s="227">
        <v>866</v>
      </c>
      <c r="J107" s="225">
        <v>212</v>
      </c>
      <c r="K107" s="234">
        <v>306</v>
      </c>
      <c r="L107" s="227">
        <v>518</v>
      </c>
      <c r="M107" s="225">
        <v>381</v>
      </c>
      <c r="N107" s="234">
        <v>481</v>
      </c>
      <c r="O107" s="227">
        <v>862</v>
      </c>
      <c r="P107" s="225">
        <v>442</v>
      </c>
      <c r="Q107" s="234">
        <v>635</v>
      </c>
      <c r="R107" s="234">
        <v>1077</v>
      </c>
    </row>
    <row r="108" spans="2:18" ht="30" hidden="1" customHeight="1" outlineLevel="1" x14ac:dyDescent="0.2">
      <c r="B108" s="758" t="s">
        <v>1048</v>
      </c>
      <c r="C108" s="286"/>
      <c r="D108" s="288"/>
      <c r="E108" s="289"/>
      <c r="F108" s="290"/>
      <c r="G108" s="288"/>
      <c r="H108" s="289"/>
      <c r="I108" s="290"/>
      <c r="J108" s="288"/>
      <c r="K108" s="289"/>
      <c r="L108" s="290"/>
      <c r="M108" s="288"/>
      <c r="N108" s="289"/>
      <c r="O108" s="290"/>
      <c r="P108" s="288"/>
      <c r="Q108" s="289"/>
      <c r="R108" s="289"/>
    </row>
    <row r="109" spans="2:18" ht="14.45" hidden="1" customHeight="1" outlineLevel="1" x14ac:dyDescent="0.2">
      <c r="B109" s="251" t="s">
        <v>381</v>
      </c>
      <c r="C109" s="206" t="s">
        <v>93</v>
      </c>
      <c r="D109" s="225">
        <v>1578</v>
      </c>
      <c r="E109" s="234">
        <v>559</v>
      </c>
      <c r="F109" s="227">
        <v>2137</v>
      </c>
      <c r="G109" s="225">
        <v>1807</v>
      </c>
      <c r="H109" s="234">
        <v>381</v>
      </c>
      <c r="I109" s="227">
        <v>2188</v>
      </c>
      <c r="J109" s="225">
        <v>1145</v>
      </c>
      <c r="K109" s="234">
        <v>170</v>
      </c>
      <c r="L109" s="227">
        <v>1315</v>
      </c>
      <c r="M109" s="225">
        <v>1139</v>
      </c>
      <c r="N109" s="234">
        <v>258</v>
      </c>
      <c r="O109" s="227">
        <v>1397</v>
      </c>
      <c r="P109" s="225">
        <v>2031</v>
      </c>
      <c r="Q109" s="234">
        <v>507</v>
      </c>
      <c r="R109" s="234">
        <v>2538</v>
      </c>
    </row>
    <row r="110" spans="2:18" ht="14.45" hidden="1" customHeight="1" outlineLevel="1" x14ac:dyDescent="0.2">
      <c r="B110" s="251" t="s">
        <v>1015</v>
      </c>
      <c r="C110" s="206" t="s">
        <v>93</v>
      </c>
      <c r="D110" s="225">
        <v>730</v>
      </c>
      <c r="E110" s="234">
        <v>2213</v>
      </c>
      <c r="F110" s="227">
        <v>2943</v>
      </c>
      <c r="G110" s="225">
        <v>800</v>
      </c>
      <c r="H110" s="234">
        <v>1485</v>
      </c>
      <c r="I110" s="227">
        <v>2285</v>
      </c>
      <c r="J110" s="225">
        <v>573</v>
      </c>
      <c r="K110" s="234">
        <v>452</v>
      </c>
      <c r="L110" s="227">
        <v>1025</v>
      </c>
      <c r="M110" s="225">
        <v>827</v>
      </c>
      <c r="N110" s="234">
        <v>268</v>
      </c>
      <c r="O110" s="227">
        <v>1095</v>
      </c>
      <c r="P110" s="225">
        <v>1189</v>
      </c>
      <c r="Q110" s="234">
        <v>625</v>
      </c>
      <c r="R110" s="234">
        <v>1814</v>
      </c>
    </row>
    <row r="111" spans="2:18" ht="14.45" hidden="1" customHeight="1" outlineLevel="1" x14ac:dyDescent="0.2">
      <c r="B111" s="251" t="s">
        <v>846</v>
      </c>
      <c r="C111" s="206" t="s">
        <v>93</v>
      </c>
      <c r="D111" s="225">
        <v>451</v>
      </c>
      <c r="E111" s="234">
        <v>119</v>
      </c>
      <c r="F111" s="227">
        <v>570</v>
      </c>
      <c r="G111" s="225">
        <v>388</v>
      </c>
      <c r="H111" s="234">
        <v>229</v>
      </c>
      <c r="I111" s="227">
        <v>617</v>
      </c>
      <c r="J111" s="225">
        <v>280</v>
      </c>
      <c r="K111" s="234">
        <v>160</v>
      </c>
      <c r="L111" s="227">
        <v>440</v>
      </c>
      <c r="M111" s="225">
        <v>389</v>
      </c>
      <c r="N111" s="234">
        <v>167</v>
      </c>
      <c r="O111" s="227">
        <v>556</v>
      </c>
      <c r="P111" s="225">
        <v>378</v>
      </c>
      <c r="Q111" s="234">
        <v>78</v>
      </c>
      <c r="R111" s="234">
        <v>456</v>
      </c>
    </row>
    <row r="112" spans="2:18" ht="14.45" hidden="1" customHeight="1" outlineLevel="1" x14ac:dyDescent="0.2">
      <c r="B112" s="251" t="s">
        <v>1016</v>
      </c>
      <c r="C112" s="206" t="s">
        <v>93</v>
      </c>
      <c r="D112" s="225">
        <v>675</v>
      </c>
      <c r="E112" s="234">
        <v>770</v>
      </c>
      <c r="F112" s="227">
        <v>1445</v>
      </c>
      <c r="G112" s="225">
        <v>667</v>
      </c>
      <c r="H112" s="234">
        <v>652</v>
      </c>
      <c r="I112" s="227">
        <v>1319</v>
      </c>
      <c r="J112" s="225">
        <v>568</v>
      </c>
      <c r="K112" s="234">
        <v>962</v>
      </c>
      <c r="L112" s="227">
        <v>1530</v>
      </c>
      <c r="M112" s="225">
        <v>1452</v>
      </c>
      <c r="N112" s="234">
        <v>1421</v>
      </c>
      <c r="O112" s="227">
        <v>2873</v>
      </c>
      <c r="P112" s="225">
        <v>564</v>
      </c>
      <c r="Q112" s="234">
        <v>1801</v>
      </c>
      <c r="R112" s="234">
        <v>2365</v>
      </c>
    </row>
    <row r="113" spans="2:21" ht="14.45" hidden="1" customHeight="1" outlineLevel="1" x14ac:dyDescent="0.2">
      <c r="B113" s="251" t="s">
        <v>1017</v>
      </c>
      <c r="C113" s="206" t="s">
        <v>93</v>
      </c>
      <c r="D113" s="225">
        <v>1506</v>
      </c>
      <c r="E113" s="234">
        <v>3447</v>
      </c>
      <c r="F113" s="227">
        <v>4953</v>
      </c>
      <c r="G113" s="225">
        <v>2660</v>
      </c>
      <c r="H113" s="234">
        <v>3908</v>
      </c>
      <c r="I113" s="227">
        <v>6568</v>
      </c>
      <c r="J113" s="225">
        <v>289</v>
      </c>
      <c r="K113" s="234">
        <v>3635</v>
      </c>
      <c r="L113" s="227">
        <v>3924</v>
      </c>
      <c r="M113" s="225">
        <v>420</v>
      </c>
      <c r="N113" s="234">
        <v>5190</v>
      </c>
      <c r="O113" s="227">
        <v>5610</v>
      </c>
      <c r="P113" s="225">
        <v>502</v>
      </c>
      <c r="Q113" s="234">
        <v>5580</v>
      </c>
      <c r="R113" s="234">
        <v>6082</v>
      </c>
    </row>
    <row r="114" spans="2:21" ht="14.45" hidden="1" customHeight="1" outlineLevel="1" x14ac:dyDescent="0.2">
      <c r="B114" s="251" t="s">
        <v>1018</v>
      </c>
      <c r="C114" s="206" t="s">
        <v>93</v>
      </c>
      <c r="D114" s="225">
        <v>881</v>
      </c>
      <c r="E114" s="234">
        <v>529</v>
      </c>
      <c r="F114" s="227">
        <v>1410</v>
      </c>
      <c r="G114" s="225">
        <v>1345</v>
      </c>
      <c r="H114" s="234">
        <v>232</v>
      </c>
      <c r="I114" s="227">
        <v>1577</v>
      </c>
      <c r="J114" s="225">
        <v>498</v>
      </c>
      <c r="K114" s="234">
        <v>285</v>
      </c>
      <c r="L114" s="227">
        <v>783</v>
      </c>
      <c r="M114" s="225">
        <v>973</v>
      </c>
      <c r="N114" s="234">
        <v>351</v>
      </c>
      <c r="O114" s="227">
        <v>1324</v>
      </c>
      <c r="P114" s="225">
        <v>561</v>
      </c>
      <c r="Q114" s="234">
        <v>287</v>
      </c>
      <c r="R114" s="234">
        <v>848</v>
      </c>
    </row>
    <row r="115" spans="2:21" hidden="1" outlineLevel="1" x14ac:dyDescent="0.2">
      <c r="B115" s="287" t="s">
        <v>1019</v>
      </c>
      <c r="C115" s="210" t="s">
        <v>93</v>
      </c>
      <c r="D115" s="235">
        <v>48</v>
      </c>
      <c r="E115" s="236"/>
      <c r="F115" s="237">
        <v>48</v>
      </c>
      <c r="G115" s="235">
        <v>52</v>
      </c>
      <c r="H115" s="236"/>
      <c r="I115" s="237">
        <v>52</v>
      </c>
      <c r="J115" s="235">
        <v>337</v>
      </c>
      <c r="K115" s="236"/>
      <c r="L115" s="237">
        <v>337</v>
      </c>
      <c r="M115" s="235">
        <v>73</v>
      </c>
      <c r="N115" s="236"/>
      <c r="O115" s="237">
        <v>73</v>
      </c>
      <c r="P115" s="235">
        <v>103</v>
      </c>
      <c r="Q115" s="236"/>
      <c r="R115" s="236">
        <v>103</v>
      </c>
    </row>
    <row r="116" spans="2:21" ht="13.5" hidden="1" customHeight="1" outlineLevel="1" x14ac:dyDescent="0.2">
      <c r="B116" s="291"/>
      <c r="C116" s="187"/>
      <c r="D116" s="234"/>
      <c r="E116" s="234"/>
      <c r="F116" s="234"/>
      <c r="G116" s="234"/>
      <c r="H116" s="234"/>
      <c r="I116" s="234"/>
      <c r="J116" s="234"/>
      <c r="K116" s="234"/>
      <c r="L116" s="234"/>
      <c r="M116" s="234"/>
      <c r="N116" s="234"/>
      <c r="O116" s="234"/>
      <c r="P116" s="234"/>
      <c r="Q116" s="234"/>
      <c r="R116" s="234"/>
    </row>
    <row r="117" spans="2:21" ht="13.5" hidden="1" customHeight="1" outlineLevel="1" x14ac:dyDescent="0.2">
      <c r="B117" s="291"/>
      <c r="C117" s="187"/>
      <c r="D117" s="234"/>
      <c r="E117" s="234"/>
      <c r="F117" s="234"/>
      <c r="G117" s="234"/>
      <c r="H117" s="234"/>
      <c r="I117" s="234"/>
      <c r="J117" s="234"/>
      <c r="K117" s="234"/>
      <c r="L117" s="234"/>
      <c r="M117" s="234"/>
      <c r="N117" s="234"/>
      <c r="O117" s="234"/>
      <c r="P117" s="234"/>
      <c r="Q117" s="234"/>
      <c r="R117" s="234"/>
    </row>
    <row r="118" spans="2:21" ht="13.5" hidden="1" customHeight="1" outlineLevel="1" x14ac:dyDescent="0.2">
      <c r="B118" s="291"/>
      <c r="C118" s="187"/>
      <c r="D118" s="234"/>
      <c r="E118" s="234"/>
      <c r="F118" s="234"/>
      <c r="G118" s="234"/>
      <c r="H118" s="234"/>
      <c r="I118" s="234"/>
      <c r="J118" s="234"/>
      <c r="K118" s="234"/>
      <c r="L118" s="234"/>
      <c r="M118" s="234"/>
      <c r="N118" s="234"/>
      <c r="O118" s="234"/>
      <c r="P118" s="234"/>
      <c r="Q118" s="234"/>
      <c r="R118" s="234"/>
    </row>
    <row r="119" spans="2:21" ht="15" hidden="1" customHeight="1" outlineLevel="1" x14ac:dyDescent="0.2">
      <c r="B119" s="184"/>
      <c r="C119" s="542"/>
      <c r="D119" s="226"/>
      <c r="E119" s="226"/>
      <c r="F119" s="226"/>
      <c r="G119" s="226"/>
      <c r="H119" s="226"/>
      <c r="I119" s="178"/>
      <c r="J119" s="178"/>
      <c r="K119" s="178"/>
      <c r="L119" s="178"/>
      <c r="M119" s="178"/>
      <c r="N119" s="178"/>
      <c r="O119" s="178"/>
      <c r="P119" s="178"/>
      <c r="Q119" s="178"/>
      <c r="R119" s="178"/>
    </row>
    <row r="120" spans="2:21" ht="30" hidden="1" customHeight="1" outlineLevel="1" x14ac:dyDescent="0.2">
      <c r="B120" s="244"/>
      <c r="C120" s="245" t="s">
        <v>800</v>
      </c>
      <c r="D120" s="245">
        <v>2018</v>
      </c>
      <c r="E120" s="245">
        <v>2019</v>
      </c>
      <c r="F120" s="245">
        <v>2020</v>
      </c>
      <c r="G120" s="245">
        <v>2021</v>
      </c>
      <c r="H120" s="245">
        <v>2022</v>
      </c>
      <c r="I120" s="178"/>
      <c r="J120" s="178"/>
      <c r="K120" s="178"/>
      <c r="L120" s="178"/>
      <c r="M120" s="178"/>
      <c r="N120" s="178"/>
      <c r="O120" s="178"/>
      <c r="P120" s="178"/>
      <c r="Q120" s="178"/>
      <c r="R120" s="178"/>
    </row>
    <row r="121" spans="2:21" ht="30" hidden="1" customHeight="1" outlineLevel="1" x14ac:dyDescent="0.2">
      <c r="B121" s="758" t="s">
        <v>1049</v>
      </c>
      <c r="C121" s="758"/>
      <c r="D121" s="246"/>
      <c r="E121" s="246"/>
      <c r="F121" s="246"/>
      <c r="G121" s="246"/>
      <c r="H121" s="760"/>
      <c r="I121" s="183"/>
      <c r="J121" s="184"/>
      <c r="K121" s="183"/>
      <c r="L121" s="184"/>
      <c r="M121" s="183"/>
      <c r="N121" s="184"/>
      <c r="O121" s="183"/>
      <c r="P121" s="184"/>
      <c r="Q121" s="183"/>
      <c r="R121" s="184"/>
      <c r="S121" s="183"/>
      <c r="T121" s="184"/>
      <c r="U121" s="248"/>
    </row>
    <row r="122" spans="2:21" ht="14.45" hidden="1" customHeight="1" outlineLevel="1" x14ac:dyDescent="0.2">
      <c r="B122" s="277" t="s">
        <v>1004</v>
      </c>
      <c r="C122" s="206" t="s">
        <v>93</v>
      </c>
      <c r="D122" s="234">
        <v>2544</v>
      </c>
      <c r="E122" s="234">
        <v>4320</v>
      </c>
      <c r="F122" s="234">
        <v>1045</v>
      </c>
      <c r="G122" s="234">
        <v>2495</v>
      </c>
      <c r="H122" s="227">
        <v>1289</v>
      </c>
      <c r="I122" s="183"/>
      <c r="J122" s="183"/>
      <c r="K122" s="183"/>
      <c r="L122" s="183"/>
      <c r="M122" s="183"/>
      <c r="N122" s="183"/>
      <c r="O122" s="183"/>
      <c r="P122" s="183"/>
      <c r="Q122" s="183"/>
      <c r="R122" s="183"/>
      <c r="S122" s="183"/>
      <c r="T122" s="183"/>
      <c r="U122" s="247"/>
    </row>
    <row r="123" spans="2:21" ht="14.45" hidden="1" customHeight="1" outlineLevel="1" x14ac:dyDescent="0.2">
      <c r="B123" s="277" t="s">
        <v>1005</v>
      </c>
      <c r="C123" s="206" t="s">
        <v>93</v>
      </c>
      <c r="D123" s="234">
        <v>239</v>
      </c>
      <c r="E123" s="234">
        <v>229</v>
      </c>
      <c r="F123" s="234">
        <v>139</v>
      </c>
      <c r="G123" s="234">
        <v>214</v>
      </c>
      <c r="H123" s="227">
        <v>273</v>
      </c>
      <c r="I123" s="178"/>
      <c r="J123" s="178"/>
      <c r="K123" s="178"/>
      <c r="L123" s="178"/>
      <c r="M123" s="178"/>
      <c r="N123" s="178"/>
      <c r="O123" s="178"/>
      <c r="P123" s="178"/>
      <c r="Q123" s="178"/>
      <c r="R123" s="178"/>
    </row>
    <row r="124" spans="2:21" ht="14.45" hidden="1" customHeight="1" outlineLevel="1" x14ac:dyDescent="0.2">
      <c r="B124" s="277" t="s">
        <v>1006</v>
      </c>
      <c r="C124" s="206" t="s">
        <v>93</v>
      </c>
      <c r="D124" s="234">
        <v>8110</v>
      </c>
      <c r="E124" s="234">
        <v>7408</v>
      </c>
      <c r="F124" s="234">
        <v>6019</v>
      </c>
      <c r="G124" s="234">
        <v>8047</v>
      </c>
      <c r="H124" s="227">
        <v>9506</v>
      </c>
      <c r="I124" s="178"/>
      <c r="J124" s="178"/>
      <c r="K124" s="178"/>
      <c r="L124" s="178"/>
      <c r="M124" s="178"/>
      <c r="N124" s="178"/>
      <c r="O124" s="178"/>
      <c r="P124" s="178"/>
      <c r="Q124" s="178"/>
      <c r="R124" s="178"/>
    </row>
    <row r="125" spans="2:21" ht="14.45" hidden="1" customHeight="1" outlineLevel="1" x14ac:dyDescent="0.2">
      <c r="B125" s="279" t="s">
        <v>1007</v>
      </c>
      <c r="C125" s="280" t="s">
        <v>93</v>
      </c>
      <c r="D125" s="281">
        <v>426</v>
      </c>
      <c r="E125" s="281">
        <v>419</v>
      </c>
      <c r="F125" s="281">
        <v>293</v>
      </c>
      <c r="G125" s="281">
        <v>310</v>
      </c>
      <c r="H125" s="282">
        <v>504</v>
      </c>
      <c r="I125" s="178"/>
      <c r="J125" s="178"/>
      <c r="K125" s="178"/>
      <c r="L125" s="178"/>
      <c r="M125" s="178"/>
      <c r="N125" s="178"/>
      <c r="O125" s="178"/>
      <c r="P125" s="178"/>
      <c r="Q125" s="178"/>
      <c r="R125" s="178"/>
    </row>
    <row r="126" spans="2:21" ht="14.45" hidden="1" customHeight="1" outlineLevel="1" x14ac:dyDescent="0.2">
      <c r="B126" s="279" t="s">
        <v>372</v>
      </c>
      <c r="C126" s="280" t="s">
        <v>93</v>
      </c>
      <c r="D126" s="281">
        <v>7637</v>
      </c>
      <c r="E126" s="281">
        <v>6887</v>
      </c>
      <c r="F126" s="281">
        <v>5664</v>
      </c>
      <c r="G126" s="281">
        <v>7655</v>
      </c>
      <c r="H126" s="282">
        <v>8878</v>
      </c>
      <c r="I126" s="178"/>
      <c r="J126" s="178"/>
      <c r="K126" s="178"/>
      <c r="L126" s="178"/>
      <c r="M126" s="178"/>
      <c r="N126" s="178"/>
      <c r="O126" s="178"/>
      <c r="P126" s="178"/>
      <c r="Q126" s="178"/>
      <c r="R126" s="178"/>
    </row>
    <row r="127" spans="2:21" ht="14.45" hidden="1" customHeight="1" outlineLevel="1" x14ac:dyDescent="0.2">
      <c r="B127" s="279" t="s">
        <v>373</v>
      </c>
      <c r="C127" s="280" t="s">
        <v>93</v>
      </c>
      <c r="D127" s="281">
        <v>47</v>
      </c>
      <c r="E127" s="281">
        <v>102</v>
      </c>
      <c r="F127" s="281">
        <v>62</v>
      </c>
      <c r="G127" s="281">
        <v>82</v>
      </c>
      <c r="H127" s="282">
        <v>124</v>
      </c>
      <c r="I127" s="178"/>
      <c r="J127" s="178"/>
      <c r="K127" s="178"/>
      <c r="L127" s="178"/>
      <c r="M127" s="178"/>
      <c r="N127" s="178"/>
      <c r="O127" s="178"/>
      <c r="P127" s="178"/>
      <c r="Q127" s="178"/>
      <c r="R127" s="178"/>
    </row>
    <row r="128" spans="2:21" ht="14.45" hidden="1" customHeight="1" outlineLevel="1" x14ac:dyDescent="0.2">
      <c r="B128" s="277" t="s">
        <v>1008</v>
      </c>
      <c r="C128" s="206" t="s">
        <v>93</v>
      </c>
      <c r="D128" s="234">
        <v>2368</v>
      </c>
      <c r="E128" s="234">
        <v>2240</v>
      </c>
      <c r="F128" s="234">
        <v>1894</v>
      </c>
      <c r="G128" s="234">
        <v>2026</v>
      </c>
      <c r="H128" s="227">
        <v>2590</v>
      </c>
      <c r="I128" s="178"/>
      <c r="J128" s="178"/>
      <c r="K128" s="178"/>
      <c r="L128" s="178"/>
      <c r="M128" s="178"/>
      <c r="N128" s="178"/>
      <c r="O128" s="178"/>
      <c r="P128" s="178"/>
      <c r="Q128" s="178"/>
      <c r="R128" s="178"/>
    </row>
    <row r="129" spans="1:22" ht="14.45" hidden="1" customHeight="1" outlineLevel="1" x14ac:dyDescent="0.2">
      <c r="B129" s="277" t="s">
        <v>1009</v>
      </c>
      <c r="C129" s="206" t="s">
        <v>93</v>
      </c>
      <c r="D129" s="234">
        <v>245</v>
      </c>
      <c r="E129" s="234">
        <v>409</v>
      </c>
      <c r="F129" s="234">
        <v>257</v>
      </c>
      <c r="G129" s="234">
        <v>146</v>
      </c>
      <c r="H129" s="227">
        <v>396</v>
      </c>
      <c r="I129" s="178"/>
      <c r="J129" s="178"/>
      <c r="K129" s="178"/>
      <c r="L129" s="178"/>
      <c r="M129" s="178"/>
      <c r="N129" s="178"/>
      <c r="O129" s="178"/>
      <c r="P129" s="178"/>
      <c r="Q129" s="178"/>
      <c r="R129" s="178"/>
    </row>
    <row r="130" spans="1:22" hidden="1" outlineLevel="1" x14ac:dyDescent="0.2">
      <c r="B130" s="278" t="s">
        <v>376</v>
      </c>
      <c r="C130" s="210" t="s">
        <v>93</v>
      </c>
      <c r="D130" s="236" t="s">
        <v>74</v>
      </c>
      <c r="E130" s="236" t="s">
        <v>74</v>
      </c>
      <c r="F130" s="236" t="s">
        <v>74</v>
      </c>
      <c r="G130" s="234" t="s">
        <v>74</v>
      </c>
      <c r="H130" s="227">
        <v>152</v>
      </c>
      <c r="I130" s="178"/>
      <c r="J130" s="178"/>
      <c r="K130" s="178"/>
      <c r="L130" s="178"/>
      <c r="M130" s="178"/>
      <c r="N130" s="178"/>
      <c r="O130" s="178"/>
      <c r="P130" s="178"/>
      <c r="Q130" s="178"/>
      <c r="R130" s="178"/>
    </row>
    <row r="131" spans="1:22" collapsed="1" x14ac:dyDescent="0.2">
      <c r="B131" s="238"/>
      <c r="C131" s="187"/>
      <c r="D131" s="234"/>
      <c r="E131" s="234"/>
      <c r="F131" s="234"/>
      <c r="G131" s="234"/>
      <c r="H131" s="234"/>
      <c r="I131" s="234"/>
      <c r="J131" s="234"/>
      <c r="K131" s="234"/>
      <c r="L131" s="234"/>
      <c r="M131" s="234"/>
    </row>
    <row r="132" spans="1:22" ht="23.25" customHeight="1" x14ac:dyDescent="0.2">
      <c r="A132" s="560"/>
      <c r="B132" s="561" t="s">
        <v>1050</v>
      </c>
      <c r="C132" s="561"/>
      <c r="D132" s="561"/>
      <c r="E132" s="561"/>
      <c r="F132" s="561"/>
      <c r="G132" s="561"/>
      <c r="H132" s="561"/>
      <c r="I132" s="561"/>
      <c r="J132" s="561"/>
      <c r="K132" s="562"/>
      <c r="L132" s="562"/>
      <c r="M132" s="562"/>
      <c r="N132" s="562"/>
      <c r="O132" s="562"/>
      <c r="P132" s="562"/>
      <c r="Q132" s="562"/>
      <c r="R132" s="562"/>
    </row>
    <row r="133" spans="1:22" ht="14.45" hidden="1" customHeight="1" outlineLevel="1" x14ac:dyDescent="0.2">
      <c r="B133" s="283"/>
      <c r="C133" s="283"/>
      <c r="D133" s="283"/>
      <c r="E133" s="283"/>
      <c r="F133" s="283"/>
      <c r="G133" s="283"/>
      <c r="H133" s="283"/>
      <c r="I133" s="283"/>
      <c r="J133" s="283"/>
      <c r="K133" s="283"/>
      <c r="L133" s="283"/>
      <c r="M133" s="283"/>
      <c r="N133" s="283"/>
      <c r="O133" s="283"/>
      <c r="P133" s="283"/>
      <c r="Q133" s="283"/>
      <c r="R133" s="283"/>
    </row>
    <row r="134" spans="1:22" ht="30" hidden="1" customHeight="1" outlineLevel="1" x14ac:dyDescent="0.2">
      <c r="B134" s="244"/>
      <c r="C134" s="245" t="s">
        <v>800</v>
      </c>
      <c r="D134" s="245">
        <v>2018</v>
      </c>
      <c r="E134" s="245">
        <v>2019</v>
      </c>
      <c r="F134" s="245">
        <v>2020</v>
      </c>
      <c r="G134" s="245">
        <v>2021</v>
      </c>
      <c r="H134" s="245">
        <v>2022</v>
      </c>
      <c r="I134" s="178"/>
      <c r="J134" s="178"/>
      <c r="K134" s="178"/>
      <c r="L134" s="178"/>
      <c r="M134" s="178"/>
      <c r="N134" s="178"/>
      <c r="O134" s="178"/>
      <c r="P134" s="178"/>
      <c r="Q134" s="178"/>
      <c r="R134" s="178"/>
    </row>
    <row r="135" spans="1:22" s="285" customFormat="1" ht="30" hidden="1" customHeight="1" outlineLevel="1" x14ac:dyDescent="0.25">
      <c r="A135" s="284"/>
      <c r="B135" s="819" t="s">
        <v>1051</v>
      </c>
      <c r="C135" s="820" t="s">
        <v>46</v>
      </c>
      <c r="D135" s="821" t="s">
        <v>74</v>
      </c>
      <c r="E135" s="821">
        <v>74</v>
      </c>
      <c r="F135" s="821">
        <v>78</v>
      </c>
      <c r="G135" s="821">
        <v>76</v>
      </c>
      <c r="H135" s="821">
        <v>73</v>
      </c>
    </row>
    <row r="136" spans="1:22" s="553" customFormat="1" ht="14.25" hidden="1" customHeight="1" outlineLevel="1" x14ac:dyDescent="0.25">
      <c r="A136" s="551"/>
      <c r="B136" s="883" t="s">
        <v>1052</v>
      </c>
      <c r="C136" s="883"/>
      <c r="D136" s="883"/>
      <c r="E136" s="883"/>
      <c r="F136" s="883"/>
      <c r="G136" s="883"/>
      <c r="H136" s="883"/>
      <c r="I136" s="883"/>
      <c r="J136" s="883"/>
      <c r="K136" s="552"/>
      <c r="L136" s="552"/>
      <c r="M136" s="552"/>
      <c r="N136" s="552"/>
      <c r="O136" s="552"/>
      <c r="P136" s="552"/>
      <c r="Q136" s="552"/>
      <c r="R136" s="552"/>
    </row>
    <row r="137" spans="1:22" collapsed="1" x14ac:dyDescent="0.2">
      <c r="B137" s="292"/>
      <c r="C137" s="187"/>
      <c r="D137" s="234"/>
      <c r="E137" s="234"/>
      <c r="F137" s="234"/>
      <c r="G137" s="234"/>
      <c r="H137" s="234"/>
      <c r="I137" s="178"/>
      <c r="J137" s="178"/>
      <c r="K137" s="178"/>
      <c r="L137" s="178"/>
      <c r="M137" s="178"/>
      <c r="N137" s="178"/>
      <c r="O137" s="178"/>
      <c r="P137" s="178"/>
      <c r="Q137" s="178"/>
      <c r="R137" s="178"/>
    </row>
    <row r="138" spans="1:22" ht="23.45" customHeight="1" x14ac:dyDescent="0.2">
      <c r="A138" s="560"/>
      <c r="B138" s="561" t="s">
        <v>1053</v>
      </c>
      <c r="C138" s="561"/>
      <c r="D138" s="561"/>
      <c r="E138" s="561"/>
      <c r="F138" s="561"/>
      <c r="G138" s="561"/>
      <c r="H138" s="561"/>
      <c r="I138" s="561"/>
      <c r="J138" s="561"/>
      <c r="K138" s="562"/>
      <c r="L138" s="562"/>
      <c r="M138" s="562"/>
      <c r="N138" s="562"/>
      <c r="O138" s="562"/>
      <c r="P138" s="562"/>
      <c r="Q138" s="562"/>
      <c r="R138" s="562"/>
    </row>
    <row r="139" spans="1:22" ht="22.5" hidden="1" customHeight="1" outlineLevel="1" x14ac:dyDescent="0.2">
      <c r="B139" s="183"/>
      <c r="C139" s="183"/>
      <c r="D139" s="183"/>
      <c r="E139" s="183"/>
      <c r="F139" s="183"/>
      <c r="G139" s="283"/>
      <c r="H139" s="283"/>
      <c r="I139" s="283"/>
      <c r="J139" s="283"/>
      <c r="K139" s="283"/>
      <c r="L139" s="283"/>
      <c r="M139" s="283"/>
      <c r="N139" s="283"/>
      <c r="O139" s="283"/>
      <c r="P139" s="283"/>
      <c r="Q139" s="283"/>
      <c r="R139" s="283"/>
    </row>
    <row r="140" spans="1:22" ht="30" hidden="1" customHeight="1" outlineLevel="1" x14ac:dyDescent="0.2">
      <c r="B140" s="249"/>
      <c r="C140" s="737"/>
      <c r="D140" s="880">
        <v>2018</v>
      </c>
      <c r="E140" s="881"/>
      <c r="F140" s="882"/>
      <c r="G140" s="880">
        <v>2019</v>
      </c>
      <c r="H140" s="881"/>
      <c r="I140" s="882"/>
      <c r="J140" s="880">
        <v>2020</v>
      </c>
      <c r="K140" s="881"/>
      <c r="L140" s="882"/>
      <c r="M140" s="880">
        <v>2021</v>
      </c>
      <c r="N140" s="881"/>
      <c r="O140" s="882"/>
      <c r="P140" s="880">
        <v>2022</v>
      </c>
      <c r="Q140" s="881"/>
      <c r="R140" s="881"/>
      <c r="V140" s="258"/>
    </row>
    <row r="141" spans="1:22" ht="30" hidden="1" customHeight="1" outlineLevel="1" x14ac:dyDescent="0.2">
      <c r="B141" s="242"/>
      <c r="C141" s="151"/>
      <c r="D141" s="152" t="s">
        <v>1011</v>
      </c>
      <c r="E141" s="153" t="s">
        <v>379</v>
      </c>
      <c r="F141" s="154" t="s">
        <v>1012</v>
      </c>
      <c r="G141" s="152" t="s">
        <v>1011</v>
      </c>
      <c r="H141" s="153" t="s">
        <v>379</v>
      </c>
      <c r="I141" s="154" t="s">
        <v>1012</v>
      </c>
      <c r="J141" s="152" t="s">
        <v>1011</v>
      </c>
      <c r="K141" s="153" t="s">
        <v>379</v>
      </c>
      <c r="L141" s="154" t="s">
        <v>1012</v>
      </c>
      <c r="M141" s="152" t="s">
        <v>1011</v>
      </c>
      <c r="N141" s="153" t="s">
        <v>379</v>
      </c>
      <c r="O141" s="154" t="s">
        <v>1012</v>
      </c>
      <c r="P141" s="152" t="s">
        <v>1011</v>
      </c>
      <c r="Q141" s="153" t="s">
        <v>379</v>
      </c>
      <c r="R141" s="154" t="s">
        <v>1012</v>
      </c>
    </row>
    <row r="142" spans="1:22" s="194" customFormat="1" ht="30" hidden="1" customHeight="1" outlineLevel="1" x14ac:dyDescent="0.25">
      <c r="A142" s="184"/>
      <c r="B142" s="486" t="s">
        <v>1054</v>
      </c>
      <c r="C142" s="544" t="s">
        <v>93</v>
      </c>
      <c r="D142" s="295">
        <v>5951</v>
      </c>
      <c r="E142" s="253">
        <v>4626</v>
      </c>
      <c r="F142" s="293">
        <v>10577</v>
      </c>
      <c r="G142" s="295">
        <v>5549</v>
      </c>
      <c r="H142" s="253">
        <v>5898</v>
      </c>
      <c r="I142" s="293">
        <v>11447</v>
      </c>
      <c r="J142" s="295">
        <v>3373</v>
      </c>
      <c r="K142" s="253">
        <v>6736</v>
      </c>
      <c r="L142" s="293">
        <v>10109</v>
      </c>
      <c r="M142" s="295">
        <v>3942</v>
      </c>
      <c r="N142" s="253">
        <v>9190</v>
      </c>
      <c r="O142" s="293">
        <v>13132</v>
      </c>
      <c r="P142" s="295">
        <v>4049</v>
      </c>
      <c r="Q142" s="253">
        <v>8558</v>
      </c>
      <c r="R142" s="253">
        <v>12607</v>
      </c>
    </row>
    <row r="143" spans="1:22" s="194" customFormat="1" ht="14.45" hidden="1" customHeight="1" outlineLevel="1" x14ac:dyDescent="0.2">
      <c r="A143" s="184"/>
      <c r="B143" s="294" t="s">
        <v>1055</v>
      </c>
      <c r="C143" s="206" t="s">
        <v>93</v>
      </c>
      <c r="D143" s="225">
        <v>93</v>
      </c>
      <c r="E143" s="234">
        <v>12</v>
      </c>
      <c r="F143" s="227">
        <v>105</v>
      </c>
      <c r="G143" s="225">
        <v>56</v>
      </c>
      <c r="H143" s="234">
        <v>28</v>
      </c>
      <c r="I143" s="227">
        <v>84</v>
      </c>
      <c r="J143" s="225">
        <v>95</v>
      </c>
      <c r="K143" s="234">
        <v>39</v>
      </c>
      <c r="L143" s="227">
        <v>134</v>
      </c>
      <c r="M143" s="225">
        <v>77</v>
      </c>
      <c r="N143" s="234">
        <v>29</v>
      </c>
      <c r="O143" s="227">
        <v>106</v>
      </c>
      <c r="P143" s="225">
        <v>73</v>
      </c>
      <c r="Q143" s="234">
        <v>23</v>
      </c>
      <c r="R143" s="234">
        <v>96</v>
      </c>
    </row>
    <row r="144" spans="1:22" s="194" customFormat="1" ht="14.45" hidden="1" customHeight="1" outlineLevel="1" x14ac:dyDescent="0.2">
      <c r="A144" s="184"/>
      <c r="B144" s="294" t="s">
        <v>1056</v>
      </c>
      <c r="C144" s="206" t="s">
        <v>93</v>
      </c>
      <c r="D144" s="225">
        <v>1776</v>
      </c>
      <c r="E144" s="234">
        <v>1389</v>
      </c>
      <c r="F144" s="227">
        <v>3165</v>
      </c>
      <c r="G144" s="225">
        <v>1953</v>
      </c>
      <c r="H144" s="234">
        <v>1618</v>
      </c>
      <c r="I144" s="227">
        <v>3571</v>
      </c>
      <c r="J144" s="225">
        <v>854</v>
      </c>
      <c r="K144" s="234">
        <v>2034</v>
      </c>
      <c r="L144" s="227">
        <v>2888</v>
      </c>
      <c r="M144" s="225">
        <v>866</v>
      </c>
      <c r="N144" s="234">
        <v>1116</v>
      </c>
      <c r="O144" s="227">
        <v>1982</v>
      </c>
      <c r="P144" s="225">
        <v>637</v>
      </c>
      <c r="Q144" s="234">
        <v>1138</v>
      </c>
      <c r="R144" s="234">
        <v>1775</v>
      </c>
    </row>
    <row r="145" spans="1:22" s="194" customFormat="1" hidden="1" outlineLevel="1" x14ac:dyDescent="0.2">
      <c r="A145" s="184"/>
      <c r="B145" s="294" t="s">
        <v>1057</v>
      </c>
      <c r="C145" s="206" t="s">
        <v>93</v>
      </c>
      <c r="D145" s="225">
        <v>3221</v>
      </c>
      <c r="E145" s="234">
        <v>3162</v>
      </c>
      <c r="F145" s="227">
        <v>6383</v>
      </c>
      <c r="G145" s="225">
        <v>3029</v>
      </c>
      <c r="H145" s="234">
        <v>3385</v>
      </c>
      <c r="I145" s="227">
        <v>6414</v>
      </c>
      <c r="J145" s="225">
        <v>1885</v>
      </c>
      <c r="K145" s="234">
        <v>1971</v>
      </c>
      <c r="L145" s="227">
        <v>3856</v>
      </c>
      <c r="M145" s="225">
        <v>2386</v>
      </c>
      <c r="N145" s="234">
        <v>3837</v>
      </c>
      <c r="O145" s="227">
        <v>6223</v>
      </c>
      <c r="P145" s="225">
        <v>2640</v>
      </c>
      <c r="Q145" s="234">
        <v>6601</v>
      </c>
      <c r="R145" s="234">
        <v>9241</v>
      </c>
    </row>
    <row r="146" spans="1:22" s="298" customFormat="1" ht="17.25" hidden="1" outlineLevel="1" x14ac:dyDescent="0.25">
      <c r="A146" s="183"/>
      <c r="B146" s="251" t="s">
        <v>1058</v>
      </c>
      <c r="C146" s="206" t="s">
        <v>93</v>
      </c>
      <c r="D146" s="296">
        <v>861</v>
      </c>
      <c r="E146" s="226">
        <v>63</v>
      </c>
      <c r="F146" s="297">
        <v>924</v>
      </c>
      <c r="G146" s="296">
        <v>511</v>
      </c>
      <c r="H146" s="226">
        <v>867</v>
      </c>
      <c r="I146" s="297">
        <v>1378</v>
      </c>
      <c r="J146" s="296">
        <v>539</v>
      </c>
      <c r="K146" s="226">
        <v>2692</v>
      </c>
      <c r="L146" s="297">
        <v>3231</v>
      </c>
      <c r="M146" s="296">
        <v>613</v>
      </c>
      <c r="N146" s="226">
        <v>4208</v>
      </c>
      <c r="O146" s="297">
        <v>4821</v>
      </c>
      <c r="P146" s="296">
        <v>699</v>
      </c>
      <c r="Q146" s="226">
        <v>796</v>
      </c>
      <c r="R146" s="226">
        <v>1495</v>
      </c>
    </row>
    <row r="147" spans="1:22" s="194" customFormat="1" ht="30" hidden="1" customHeight="1" outlineLevel="1" x14ac:dyDescent="0.25">
      <c r="A147" s="184"/>
      <c r="B147" s="487" t="s">
        <v>1059</v>
      </c>
      <c r="C147" s="545" t="s">
        <v>93</v>
      </c>
      <c r="D147" s="295">
        <v>4082</v>
      </c>
      <c r="E147" s="253">
        <v>3225</v>
      </c>
      <c r="F147" s="293">
        <v>7307</v>
      </c>
      <c r="G147" s="295">
        <v>3540</v>
      </c>
      <c r="H147" s="253">
        <v>4252</v>
      </c>
      <c r="I147" s="293">
        <v>7792</v>
      </c>
      <c r="J147" s="295">
        <v>2424</v>
      </c>
      <c r="K147" s="253">
        <v>4663</v>
      </c>
      <c r="L147" s="293">
        <v>7087</v>
      </c>
      <c r="M147" s="295">
        <v>2999</v>
      </c>
      <c r="N147" s="253">
        <v>8045</v>
      </c>
      <c r="O147" s="293">
        <v>11044</v>
      </c>
      <c r="P147" s="295">
        <v>3339</v>
      </c>
      <c r="Q147" s="253">
        <v>7397</v>
      </c>
      <c r="R147" s="253">
        <v>10736</v>
      </c>
    </row>
    <row r="148" spans="1:22" s="194" customFormat="1" ht="14.45" hidden="1" customHeight="1" outlineLevel="1" x14ac:dyDescent="0.25">
      <c r="A148" s="184"/>
      <c r="B148" s="251" t="s">
        <v>1060</v>
      </c>
      <c r="C148" s="206" t="s">
        <v>46</v>
      </c>
      <c r="D148" s="696">
        <v>5.0999999999999996</v>
      </c>
      <c r="E148" s="439">
        <v>8.9</v>
      </c>
      <c r="F148" s="440">
        <v>6.5</v>
      </c>
      <c r="G148" s="696">
        <v>4.5</v>
      </c>
      <c r="H148" s="439">
        <v>9</v>
      </c>
      <c r="I148" s="440">
        <v>6.1</v>
      </c>
      <c r="J148" s="696">
        <v>2.7</v>
      </c>
      <c r="K148" s="439">
        <v>5.0999999999999996</v>
      </c>
      <c r="L148" s="440">
        <v>3.6</v>
      </c>
      <c r="M148" s="696">
        <v>3.6</v>
      </c>
      <c r="N148" s="439">
        <v>9.6</v>
      </c>
      <c r="O148" s="440">
        <v>5.9</v>
      </c>
      <c r="P148" s="696">
        <v>4.0999999999999996</v>
      </c>
      <c r="Q148" s="439">
        <v>17.5</v>
      </c>
      <c r="R148" s="439">
        <v>9.1</v>
      </c>
    </row>
    <row r="149" spans="1:22" s="194" customFormat="1" ht="14.45" hidden="1" customHeight="1" outlineLevel="1" x14ac:dyDescent="0.25">
      <c r="A149" s="184"/>
      <c r="B149" s="251" t="s">
        <v>1061</v>
      </c>
      <c r="C149" s="206" t="s">
        <v>46</v>
      </c>
      <c r="D149" s="696"/>
      <c r="E149" s="439"/>
      <c r="F149" s="440"/>
      <c r="G149" s="696"/>
      <c r="H149" s="439"/>
      <c r="I149" s="440"/>
      <c r="J149" s="696"/>
      <c r="K149" s="439"/>
      <c r="L149" s="440"/>
      <c r="M149" s="696"/>
      <c r="N149" s="439"/>
      <c r="O149" s="440"/>
      <c r="P149" s="696">
        <v>12.6</v>
      </c>
      <c r="Q149" s="439">
        <v>9.3000000000000007</v>
      </c>
      <c r="R149" s="439">
        <v>11.3</v>
      </c>
    </row>
    <row r="150" spans="1:22" s="194" customFormat="1" ht="30" hidden="1" customHeight="1" outlineLevel="1" x14ac:dyDescent="0.25">
      <c r="A150" s="184"/>
      <c r="B150" s="487" t="s">
        <v>1062</v>
      </c>
      <c r="C150" s="299" t="s">
        <v>46</v>
      </c>
      <c r="D150" s="697">
        <v>9.5</v>
      </c>
      <c r="E150" s="315">
        <v>13</v>
      </c>
      <c r="F150" s="698">
        <v>10.8</v>
      </c>
      <c r="G150" s="697">
        <v>8.3000000000000007</v>
      </c>
      <c r="H150" s="315">
        <v>15.7</v>
      </c>
      <c r="I150" s="698">
        <v>11</v>
      </c>
      <c r="J150" s="697">
        <v>4.9000000000000004</v>
      </c>
      <c r="K150" s="315">
        <v>17.5</v>
      </c>
      <c r="L150" s="698">
        <v>9.4</v>
      </c>
      <c r="M150" s="697">
        <v>6</v>
      </c>
      <c r="N150" s="315">
        <v>23.1</v>
      </c>
      <c r="O150" s="698">
        <v>12.5</v>
      </c>
      <c r="P150" s="697">
        <v>6.4</v>
      </c>
      <c r="Q150" s="315">
        <v>22.7</v>
      </c>
      <c r="R150" s="315">
        <v>12.4</v>
      </c>
    </row>
    <row r="151" spans="1:22" s="194" customFormat="1" ht="14.45" hidden="1" customHeight="1" outlineLevel="1" x14ac:dyDescent="0.25">
      <c r="A151" s="184"/>
      <c r="B151" s="251" t="s">
        <v>1035</v>
      </c>
      <c r="C151" s="206" t="s">
        <v>46</v>
      </c>
      <c r="D151" s="696">
        <v>39.299999999999997</v>
      </c>
      <c r="E151" s="439">
        <v>35.6</v>
      </c>
      <c r="F151" s="440">
        <v>37.6</v>
      </c>
      <c r="G151" s="696">
        <v>41.4</v>
      </c>
      <c r="H151" s="439">
        <v>39.6</v>
      </c>
      <c r="I151" s="440">
        <v>40.4</v>
      </c>
      <c r="J151" s="696">
        <v>30.9</v>
      </c>
      <c r="K151" s="439">
        <v>35.4</v>
      </c>
      <c r="L151" s="440">
        <v>33.9</v>
      </c>
      <c r="M151" s="696">
        <v>33.9</v>
      </c>
      <c r="N151" s="439">
        <v>45.1</v>
      </c>
      <c r="O151" s="440">
        <v>41.7</v>
      </c>
      <c r="P151" s="696">
        <v>40.9</v>
      </c>
      <c r="Q151" s="439">
        <v>43.5</v>
      </c>
      <c r="R151" s="439">
        <v>42.7</v>
      </c>
    </row>
    <row r="152" spans="1:22" s="194" customFormat="1" ht="14.45" hidden="1" customHeight="1" outlineLevel="1" x14ac:dyDescent="0.25">
      <c r="A152" s="184"/>
      <c r="B152" s="251" t="s">
        <v>1036</v>
      </c>
      <c r="C152" s="206" t="s">
        <v>46</v>
      </c>
      <c r="D152" s="696">
        <v>60.7</v>
      </c>
      <c r="E152" s="439">
        <v>64.400000000000006</v>
      </c>
      <c r="F152" s="440">
        <v>62.4</v>
      </c>
      <c r="G152" s="696">
        <v>58.6</v>
      </c>
      <c r="H152" s="439">
        <v>60.4</v>
      </c>
      <c r="I152" s="440">
        <v>59.6</v>
      </c>
      <c r="J152" s="696">
        <v>69.099999999999994</v>
      </c>
      <c r="K152" s="439">
        <v>64.599999999999994</v>
      </c>
      <c r="L152" s="440">
        <v>66.099999999999994</v>
      </c>
      <c r="M152" s="696">
        <v>66.099999999999994</v>
      </c>
      <c r="N152" s="439">
        <v>54.9</v>
      </c>
      <c r="O152" s="440">
        <v>58.3</v>
      </c>
      <c r="P152" s="696">
        <v>59.1</v>
      </c>
      <c r="Q152" s="439">
        <v>56.5</v>
      </c>
      <c r="R152" s="439">
        <v>57.3</v>
      </c>
    </row>
    <row r="153" spans="1:22" s="194" customFormat="1" ht="30" hidden="1" customHeight="1" outlineLevel="1" x14ac:dyDescent="0.25">
      <c r="A153" s="184"/>
      <c r="B153" s="487" t="s">
        <v>1063</v>
      </c>
      <c r="C153" s="299"/>
      <c r="D153" s="697"/>
      <c r="E153" s="315"/>
      <c r="F153" s="698"/>
      <c r="G153" s="697"/>
      <c r="H153" s="315"/>
      <c r="I153" s="698"/>
      <c r="J153" s="697"/>
      <c r="K153" s="315"/>
      <c r="L153" s="698"/>
      <c r="M153" s="697"/>
      <c r="N153" s="315"/>
      <c r="O153" s="698"/>
      <c r="P153" s="697"/>
      <c r="Q153" s="315"/>
      <c r="R153" s="315"/>
    </row>
    <row r="154" spans="1:22" s="194" customFormat="1" ht="14.45" hidden="1" customHeight="1" outlineLevel="1" x14ac:dyDescent="0.25">
      <c r="A154" s="184"/>
      <c r="B154" s="251" t="s">
        <v>381</v>
      </c>
      <c r="C154" s="206" t="s">
        <v>46</v>
      </c>
      <c r="D154" s="696">
        <v>18.2</v>
      </c>
      <c r="E154" s="439">
        <v>2</v>
      </c>
      <c r="F154" s="440">
        <v>11.1</v>
      </c>
      <c r="G154" s="696">
        <v>14.9</v>
      </c>
      <c r="H154" s="439">
        <v>7.5</v>
      </c>
      <c r="I154" s="440">
        <v>11.1</v>
      </c>
      <c r="J154" s="696">
        <v>20</v>
      </c>
      <c r="K154" s="439">
        <v>4.5999999999999996</v>
      </c>
      <c r="L154" s="440">
        <v>9.6999999999999993</v>
      </c>
      <c r="M154" s="696">
        <v>26.2</v>
      </c>
      <c r="N154" s="439">
        <v>4.5</v>
      </c>
      <c r="O154" s="440">
        <v>11</v>
      </c>
      <c r="P154" s="696">
        <v>31.8</v>
      </c>
      <c r="Q154" s="439">
        <v>4.9000000000000004</v>
      </c>
      <c r="R154" s="439">
        <v>13.5</v>
      </c>
    </row>
    <row r="155" spans="1:22" s="194" customFormat="1" ht="14.45" hidden="1" customHeight="1" outlineLevel="1" x14ac:dyDescent="0.25">
      <c r="A155" s="184"/>
      <c r="B155" s="251" t="s">
        <v>1015</v>
      </c>
      <c r="C155" s="206" t="s">
        <v>46</v>
      </c>
      <c r="D155" s="696">
        <v>19.100000000000001</v>
      </c>
      <c r="E155" s="439">
        <v>17.600000000000001</v>
      </c>
      <c r="F155" s="440">
        <v>18.5</v>
      </c>
      <c r="G155" s="696">
        <v>15</v>
      </c>
      <c r="H155" s="439">
        <v>21.3</v>
      </c>
      <c r="I155" s="440">
        <v>18.2</v>
      </c>
      <c r="J155" s="696">
        <v>19.899999999999999</v>
      </c>
      <c r="K155" s="439">
        <v>25.6</v>
      </c>
      <c r="L155" s="440">
        <v>23.7</v>
      </c>
      <c r="M155" s="696">
        <v>18.8</v>
      </c>
      <c r="N155" s="439">
        <v>15.9</v>
      </c>
      <c r="O155" s="440">
        <v>16.8</v>
      </c>
      <c r="P155" s="696">
        <v>20.5</v>
      </c>
      <c r="Q155" s="439">
        <v>16.8</v>
      </c>
      <c r="R155" s="439">
        <v>18</v>
      </c>
    </row>
    <row r="156" spans="1:22" s="194" customFormat="1" ht="14.45" hidden="1" customHeight="1" outlineLevel="1" x14ac:dyDescent="0.25">
      <c r="A156" s="184"/>
      <c r="B156" s="251" t="s">
        <v>846</v>
      </c>
      <c r="C156" s="206" t="s">
        <v>46</v>
      </c>
      <c r="D156" s="696">
        <v>7</v>
      </c>
      <c r="E156" s="439">
        <v>0.6</v>
      </c>
      <c r="F156" s="440">
        <v>4.2</v>
      </c>
      <c r="G156" s="696">
        <v>4.9000000000000004</v>
      </c>
      <c r="H156" s="439">
        <v>0.8</v>
      </c>
      <c r="I156" s="440">
        <v>2.8</v>
      </c>
      <c r="J156" s="696">
        <v>7.6</v>
      </c>
      <c r="K156" s="439">
        <v>0.5</v>
      </c>
      <c r="L156" s="440">
        <v>2.9</v>
      </c>
      <c r="M156" s="696">
        <v>6.6</v>
      </c>
      <c r="N156" s="439">
        <v>0.8</v>
      </c>
      <c r="O156" s="440">
        <v>2.5</v>
      </c>
      <c r="P156" s="696">
        <v>8.1999999999999993</v>
      </c>
      <c r="Q156" s="439">
        <v>0.8</v>
      </c>
      <c r="R156" s="439">
        <v>3.2</v>
      </c>
    </row>
    <row r="157" spans="1:22" s="194" customFormat="1" ht="14.45" hidden="1" customHeight="1" outlineLevel="1" x14ac:dyDescent="0.25">
      <c r="A157" s="184"/>
      <c r="B157" s="251" t="s">
        <v>1016</v>
      </c>
      <c r="C157" s="206" t="s">
        <v>46</v>
      </c>
      <c r="D157" s="696">
        <v>9.1</v>
      </c>
      <c r="E157" s="439">
        <v>14.9</v>
      </c>
      <c r="F157" s="440">
        <v>11.6</v>
      </c>
      <c r="G157" s="696">
        <v>11.1</v>
      </c>
      <c r="H157" s="439">
        <v>11</v>
      </c>
      <c r="I157" s="440">
        <v>11.1</v>
      </c>
      <c r="J157" s="696">
        <v>17.3</v>
      </c>
      <c r="K157" s="439">
        <v>13.8</v>
      </c>
      <c r="L157" s="440">
        <v>15</v>
      </c>
      <c r="M157" s="696">
        <v>21.4</v>
      </c>
      <c r="N157" s="439">
        <v>16.5</v>
      </c>
      <c r="O157" s="440">
        <v>17.899999999999999</v>
      </c>
      <c r="P157" s="696">
        <v>9.5</v>
      </c>
      <c r="Q157" s="439">
        <v>18.8</v>
      </c>
      <c r="R157" s="439">
        <v>15.8</v>
      </c>
    </row>
    <row r="158" spans="1:22" s="194" customFormat="1" ht="14.45" hidden="1" customHeight="1" outlineLevel="1" x14ac:dyDescent="0.25">
      <c r="A158" s="184"/>
      <c r="B158" s="251" t="s">
        <v>1017</v>
      </c>
      <c r="C158" s="206" t="s">
        <v>46</v>
      </c>
      <c r="D158" s="696">
        <v>32.200000000000003</v>
      </c>
      <c r="E158" s="439">
        <v>52.8</v>
      </c>
      <c r="F158" s="440">
        <v>41.2</v>
      </c>
      <c r="G158" s="696">
        <v>38.9</v>
      </c>
      <c r="H158" s="439">
        <v>52</v>
      </c>
      <c r="I158" s="440">
        <v>45.6</v>
      </c>
      <c r="J158" s="696">
        <v>10</v>
      </c>
      <c r="K158" s="439">
        <v>52.5</v>
      </c>
      <c r="L158" s="440">
        <v>38.4</v>
      </c>
      <c r="M158" s="696">
        <v>9.1999999999999993</v>
      </c>
      <c r="N158" s="439">
        <v>58.6</v>
      </c>
      <c r="O158" s="440">
        <v>43.8</v>
      </c>
      <c r="P158" s="696">
        <v>10.3</v>
      </c>
      <c r="Q158" s="439">
        <v>56.1</v>
      </c>
      <c r="R158" s="439">
        <v>41.4</v>
      </c>
      <c r="V158" s="258"/>
    </row>
    <row r="159" spans="1:22" s="194" customFormat="1" ht="14.45" hidden="1" customHeight="1" outlineLevel="1" x14ac:dyDescent="0.25">
      <c r="A159" s="184"/>
      <c r="B159" s="251" t="s">
        <v>1018</v>
      </c>
      <c r="C159" s="206" t="s">
        <v>46</v>
      </c>
      <c r="D159" s="696">
        <v>13.2</v>
      </c>
      <c r="E159" s="439">
        <v>12.1</v>
      </c>
      <c r="F159" s="440">
        <v>12.7</v>
      </c>
      <c r="G159" s="696">
        <v>13.8</v>
      </c>
      <c r="H159" s="439">
        <v>7.4</v>
      </c>
      <c r="I159" s="440">
        <v>10.5</v>
      </c>
      <c r="J159" s="696">
        <v>13.6</v>
      </c>
      <c r="K159" s="439">
        <v>3</v>
      </c>
      <c r="L159" s="440">
        <v>6.5</v>
      </c>
      <c r="M159" s="696">
        <v>14.6</v>
      </c>
      <c r="N159" s="439">
        <v>3.7</v>
      </c>
      <c r="O159" s="440">
        <v>7</v>
      </c>
      <c r="P159" s="696">
        <v>17.600000000000001</v>
      </c>
      <c r="Q159" s="439">
        <v>2.6</v>
      </c>
      <c r="R159" s="439">
        <v>7.4</v>
      </c>
      <c r="V159" s="258"/>
    </row>
    <row r="160" spans="1:22" s="194" customFormat="1" hidden="1" outlineLevel="1" x14ac:dyDescent="0.25">
      <c r="A160" s="184"/>
      <c r="B160" s="287" t="s">
        <v>1019</v>
      </c>
      <c r="C160" s="210" t="s">
        <v>46</v>
      </c>
      <c r="D160" s="699">
        <v>1.2</v>
      </c>
      <c r="E160" s="700"/>
      <c r="F160" s="701">
        <v>0.7</v>
      </c>
      <c r="G160" s="699">
        <v>1.4</v>
      </c>
      <c r="H160" s="700"/>
      <c r="I160" s="701">
        <v>0.7</v>
      </c>
      <c r="J160" s="699">
        <v>11.6</v>
      </c>
      <c r="K160" s="700"/>
      <c r="L160" s="701">
        <v>3.8</v>
      </c>
      <c r="M160" s="699">
        <v>3.2</v>
      </c>
      <c r="N160" s="700"/>
      <c r="O160" s="701">
        <v>1</v>
      </c>
      <c r="P160" s="699">
        <v>2.1</v>
      </c>
      <c r="Q160" s="700"/>
      <c r="R160" s="700">
        <v>0.7</v>
      </c>
      <c r="V160" s="258"/>
    </row>
    <row r="161" spans="1:18" s="553" customFormat="1" ht="14.25" hidden="1" customHeight="1" outlineLevel="1" x14ac:dyDescent="0.25">
      <c r="A161" s="551"/>
      <c r="B161" s="883" t="s">
        <v>1064</v>
      </c>
      <c r="C161" s="883"/>
      <c r="D161" s="883"/>
      <c r="E161" s="883"/>
      <c r="F161" s="883"/>
      <c r="G161" s="883"/>
      <c r="H161" s="883"/>
      <c r="I161" s="883"/>
      <c r="J161" s="883"/>
      <c r="K161" s="552"/>
      <c r="L161" s="552"/>
      <c r="M161" s="552"/>
      <c r="N161" s="552"/>
      <c r="O161" s="552"/>
      <c r="P161" s="552"/>
      <c r="Q161" s="552"/>
      <c r="R161" s="552"/>
    </row>
    <row r="162" spans="1:18" s="553" customFormat="1" ht="14.25" hidden="1" customHeight="1" outlineLevel="1" x14ac:dyDescent="0.25">
      <c r="A162" s="551"/>
      <c r="B162" s="876" t="s">
        <v>1065</v>
      </c>
      <c r="C162" s="876"/>
      <c r="D162" s="876"/>
      <c r="E162" s="876"/>
      <c r="F162" s="876"/>
      <c r="G162" s="876"/>
      <c r="H162" s="876"/>
      <c r="I162" s="876"/>
      <c r="J162" s="876"/>
      <c r="K162" s="552"/>
      <c r="L162" s="552"/>
      <c r="M162" s="552"/>
      <c r="N162" s="552"/>
      <c r="O162" s="552"/>
      <c r="P162" s="552"/>
      <c r="Q162" s="552"/>
      <c r="R162" s="552"/>
    </row>
    <row r="163" spans="1:18" s="553" customFormat="1" ht="51" hidden="1" customHeight="1" outlineLevel="1" x14ac:dyDescent="0.25">
      <c r="A163" s="551"/>
      <c r="B163" s="875" t="s">
        <v>1066</v>
      </c>
      <c r="C163" s="875"/>
      <c r="D163" s="875"/>
      <c r="E163" s="875"/>
      <c r="F163" s="875"/>
      <c r="G163" s="875"/>
      <c r="H163" s="875"/>
      <c r="I163" s="875"/>
      <c r="J163" s="875"/>
      <c r="K163" s="676"/>
      <c r="L163" s="676"/>
      <c r="M163" s="676"/>
      <c r="N163" s="676"/>
      <c r="O163" s="676"/>
      <c r="P163" s="676"/>
      <c r="Q163" s="676"/>
      <c r="R163" s="676"/>
    </row>
    <row r="164" spans="1:18" s="553" customFormat="1" collapsed="1" x14ac:dyDescent="0.25">
      <c r="A164" s="551"/>
      <c r="B164" s="735"/>
      <c r="C164" s="735"/>
      <c r="D164" s="735"/>
      <c r="E164" s="735"/>
      <c r="F164" s="735"/>
      <c r="G164" s="735"/>
      <c r="H164" s="735"/>
      <c r="I164" s="735"/>
      <c r="J164" s="735"/>
      <c r="K164" s="676"/>
      <c r="L164" s="676"/>
      <c r="M164" s="676"/>
      <c r="N164" s="676"/>
      <c r="O164" s="676"/>
      <c r="P164" s="676"/>
      <c r="Q164" s="676"/>
      <c r="R164" s="676"/>
    </row>
    <row r="165" spans="1:18" ht="23.45" customHeight="1" x14ac:dyDescent="0.2">
      <c r="A165" s="560"/>
      <c r="B165" s="561" t="s">
        <v>1067</v>
      </c>
      <c r="C165" s="561"/>
      <c r="D165" s="561"/>
      <c r="E165" s="561"/>
      <c r="F165" s="561"/>
      <c r="G165" s="561"/>
      <c r="H165" s="561"/>
      <c r="I165" s="561"/>
      <c r="J165" s="561"/>
      <c r="K165" s="283"/>
      <c r="L165" s="283"/>
      <c r="M165" s="283"/>
      <c r="N165" s="283"/>
      <c r="O165" s="283"/>
      <c r="P165" s="283"/>
      <c r="Q165" s="283"/>
      <c r="R165" s="283"/>
    </row>
    <row r="166" spans="1:18" ht="22.5" hidden="1" customHeight="1" outlineLevel="1" x14ac:dyDescent="0.2">
      <c r="B166" s="283"/>
      <c r="C166" s="283"/>
      <c r="D166" s="283"/>
      <c r="E166" s="283"/>
      <c r="F166" s="283"/>
      <c r="G166" s="283"/>
      <c r="H166" s="283"/>
      <c r="I166" s="283"/>
      <c r="J166" s="283"/>
      <c r="K166" s="283"/>
      <c r="L166" s="283"/>
      <c r="M166" s="283"/>
      <c r="N166" s="283"/>
      <c r="O166" s="283"/>
      <c r="P166" s="283"/>
      <c r="Q166" s="283"/>
      <c r="R166" s="283"/>
    </row>
    <row r="167" spans="1:18" ht="30" hidden="1" customHeight="1" outlineLevel="1" x14ac:dyDescent="0.2">
      <c r="B167" s="249"/>
      <c r="C167" s="737" t="s">
        <v>800</v>
      </c>
      <c r="D167" s="737">
        <v>2018</v>
      </c>
      <c r="E167" s="737">
        <v>2019</v>
      </c>
      <c r="F167" s="737">
        <v>2020</v>
      </c>
      <c r="G167" s="737">
        <v>2021</v>
      </c>
      <c r="H167" s="685">
        <v>2022</v>
      </c>
    </row>
    <row r="168" spans="1:18" ht="26.25" hidden="1" customHeight="1" outlineLevel="1" x14ac:dyDescent="0.2">
      <c r="B168" s="487" t="s">
        <v>1068</v>
      </c>
      <c r="C168" s="299"/>
      <c r="D168" s="697"/>
      <c r="E168" s="315"/>
      <c r="F168" s="702"/>
      <c r="G168" s="702"/>
      <c r="H168" s="703"/>
    </row>
    <row r="169" spans="1:18" hidden="1" outlineLevel="1" x14ac:dyDescent="0.2">
      <c r="B169" s="276" t="s">
        <v>1069</v>
      </c>
      <c r="C169" s="206" t="s">
        <v>46</v>
      </c>
      <c r="D169" s="696">
        <v>35.1</v>
      </c>
      <c r="E169" s="439">
        <v>35.799999999999997</v>
      </c>
      <c r="F169" s="439">
        <v>34.799999999999997</v>
      </c>
      <c r="G169" s="439">
        <v>35.799999999999997</v>
      </c>
      <c r="H169" s="440">
        <v>36.299999999999997</v>
      </c>
    </row>
    <row r="170" spans="1:18" hidden="1" outlineLevel="1" x14ac:dyDescent="0.2">
      <c r="B170" s="276" t="s">
        <v>1070</v>
      </c>
      <c r="C170" s="206" t="s">
        <v>46</v>
      </c>
      <c r="D170" s="696">
        <v>33.9</v>
      </c>
      <c r="E170" s="439">
        <v>34.700000000000003</v>
      </c>
      <c r="F170" s="439">
        <v>33.799999999999997</v>
      </c>
      <c r="G170" s="439">
        <v>35</v>
      </c>
      <c r="H170" s="440">
        <v>35.5</v>
      </c>
    </row>
    <row r="171" spans="1:18" ht="16.5" hidden="1" outlineLevel="1" x14ac:dyDescent="0.2">
      <c r="B171" s="276" t="s">
        <v>1071</v>
      </c>
      <c r="C171" s="206" t="s">
        <v>46</v>
      </c>
      <c r="D171" s="696">
        <v>27.7</v>
      </c>
      <c r="E171" s="439">
        <v>28.5</v>
      </c>
      <c r="F171" s="439">
        <v>29.3</v>
      </c>
      <c r="G171" s="439">
        <v>30.2</v>
      </c>
      <c r="H171" s="440">
        <v>31.5</v>
      </c>
    </row>
    <row r="172" spans="1:18" ht="30.75" hidden="1" outlineLevel="1" x14ac:dyDescent="0.2">
      <c r="B172" s="251" t="s">
        <v>1072</v>
      </c>
      <c r="C172" s="206" t="s">
        <v>46</v>
      </c>
      <c r="D172" s="696">
        <v>29.8</v>
      </c>
      <c r="E172" s="439">
        <v>30.6</v>
      </c>
      <c r="F172" s="439">
        <v>31</v>
      </c>
      <c r="G172" s="439">
        <v>31.8</v>
      </c>
      <c r="H172" s="440">
        <v>33.6</v>
      </c>
    </row>
    <row r="173" spans="1:18" ht="30.75" hidden="1" outlineLevel="1" x14ac:dyDescent="0.2">
      <c r="B173" s="251" t="s">
        <v>1073</v>
      </c>
      <c r="C173" s="206" t="s">
        <v>46</v>
      </c>
      <c r="D173" s="696">
        <v>25.3</v>
      </c>
      <c r="E173" s="439">
        <v>25.7</v>
      </c>
      <c r="F173" s="439">
        <v>26.9</v>
      </c>
      <c r="G173" s="439">
        <v>27</v>
      </c>
      <c r="H173" s="440">
        <v>28</v>
      </c>
    </row>
    <row r="174" spans="1:18" ht="30.75" hidden="1" outlineLevel="1" x14ac:dyDescent="0.2">
      <c r="B174" s="251" t="s">
        <v>1074</v>
      </c>
      <c r="C174" s="206" t="s">
        <v>46</v>
      </c>
      <c r="D174" s="696">
        <v>19.2</v>
      </c>
      <c r="E174" s="439">
        <v>20.5</v>
      </c>
      <c r="F174" s="439">
        <v>21.1</v>
      </c>
      <c r="G174" s="439">
        <v>22.6</v>
      </c>
      <c r="H174" s="440">
        <v>23.8</v>
      </c>
    </row>
    <row r="175" spans="1:18" hidden="1" outlineLevel="1" x14ac:dyDescent="0.2">
      <c r="B175" s="276" t="s">
        <v>1075</v>
      </c>
      <c r="C175" s="206" t="s">
        <v>46</v>
      </c>
      <c r="D175" s="696">
        <v>21.6</v>
      </c>
      <c r="E175" s="439">
        <v>23</v>
      </c>
      <c r="F175" s="439">
        <v>25.7</v>
      </c>
      <c r="G175" s="439">
        <v>26.5</v>
      </c>
      <c r="H175" s="440">
        <v>27.5</v>
      </c>
    </row>
    <row r="176" spans="1:18" hidden="1" outlineLevel="1" x14ac:dyDescent="0.2">
      <c r="B176" s="276" t="s">
        <v>1076</v>
      </c>
      <c r="C176" s="206" t="s">
        <v>46</v>
      </c>
      <c r="D176" s="696">
        <v>14.3</v>
      </c>
      <c r="E176" s="439">
        <v>25</v>
      </c>
      <c r="F176" s="439">
        <v>25</v>
      </c>
      <c r="G176" s="439">
        <v>25</v>
      </c>
      <c r="H176" s="440">
        <v>25</v>
      </c>
    </row>
    <row r="177" spans="2:13" ht="16.5" hidden="1" outlineLevel="1" x14ac:dyDescent="0.2">
      <c r="B177" s="276" t="s">
        <v>1077</v>
      </c>
      <c r="C177" s="206" t="s">
        <v>46</v>
      </c>
      <c r="D177" s="696">
        <v>18</v>
      </c>
      <c r="E177" s="439">
        <v>18</v>
      </c>
      <c r="F177" s="439">
        <v>24.7</v>
      </c>
      <c r="G177" s="439">
        <v>32</v>
      </c>
      <c r="H177" s="440">
        <v>32.9</v>
      </c>
    </row>
    <row r="178" spans="2:13" ht="45" hidden="1" outlineLevel="1" x14ac:dyDescent="0.2">
      <c r="B178" s="251" t="s">
        <v>1078</v>
      </c>
      <c r="C178" s="206" t="s">
        <v>46</v>
      </c>
      <c r="D178" s="696"/>
      <c r="E178" s="439"/>
      <c r="F178" s="439">
        <v>21.9</v>
      </c>
      <c r="G178" s="439">
        <v>22.8</v>
      </c>
      <c r="H178" s="440">
        <v>23.9</v>
      </c>
    </row>
    <row r="179" spans="2:13" ht="28.5" hidden="1" outlineLevel="1" x14ac:dyDescent="0.2">
      <c r="B179" s="251" t="s">
        <v>1079</v>
      </c>
      <c r="C179" s="206" t="s">
        <v>46</v>
      </c>
      <c r="D179" s="696"/>
      <c r="E179" s="439"/>
      <c r="F179" s="439">
        <v>19.5</v>
      </c>
      <c r="G179" s="439">
        <v>20.2</v>
      </c>
      <c r="H179" s="440">
        <v>21.4</v>
      </c>
    </row>
    <row r="180" spans="2:13" hidden="1" outlineLevel="1" x14ac:dyDescent="0.2">
      <c r="B180" s="275" t="s">
        <v>1080</v>
      </c>
      <c r="C180" s="210" t="s">
        <v>46</v>
      </c>
      <c r="D180" s="699">
        <v>30</v>
      </c>
      <c r="E180" s="700">
        <v>31.1</v>
      </c>
      <c r="F180" s="700">
        <v>33</v>
      </c>
      <c r="G180" s="700">
        <v>33.4</v>
      </c>
      <c r="H180" s="701">
        <v>38.299999999999997</v>
      </c>
    </row>
    <row r="181" spans="2:13" ht="14.1" hidden="1" customHeight="1" outlineLevel="1" x14ac:dyDescent="0.2">
      <c r="B181" s="184"/>
      <c r="D181" s="184"/>
      <c r="E181" s="184"/>
      <c r="F181" s="184"/>
      <c r="G181" s="184"/>
      <c r="H181" s="184"/>
      <c r="I181" s="184"/>
    </row>
    <row r="182" spans="2:13" ht="14.1" hidden="1" customHeight="1" outlineLevel="1" x14ac:dyDescent="0.2">
      <c r="B182" s="184"/>
      <c r="D182" s="184"/>
      <c r="E182" s="184"/>
      <c r="F182" s="184"/>
      <c r="G182" s="184"/>
      <c r="H182" s="184"/>
      <c r="I182" s="184"/>
    </row>
    <row r="183" spans="2:13" ht="30" hidden="1" customHeight="1" outlineLevel="1" x14ac:dyDescent="0.2">
      <c r="B183" s="249"/>
      <c r="C183" s="737" t="s">
        <v>800</v>
      </c>
      <c r="D183" s="737">
        <v>2018</v>
      </c>
      <c r="E183" s="737">
        <v>2019</v>
      </c>
      <c r="F183" s="737">
        <v>2020</v>
      </c>
      <c r="G183" s="737">
        <v>2021</v>
      </c>
      <c r="H183" s="738">
        <v>2022</v>
      </c>
    </row>
    <row r="184" spans="2:13" ht="30" hidden="1" customHeight="1" outlineLevel="1" x14ac:dyDescent="0.2">
      <c r="B184" s="487" t="s">
        <v>1081</v>
      </c>
      <c r="C184" s="299"/>
      <c r="D184" s="697"/>
      <c r="E184" s="315"/>
      <c r="F184" s="702"/>
      <c r="G184" s="702"/>
      <c r="H184" s="703"/>
    </row>
    <row r="185" spans="2:13" hidden="1" outlineLevel="1" x14ac:dyDescent="0.2">
      <c r="B185" s="251" t="s">
        <v>1082</v>
      </c>
      <c r="C185" s="206" t="s">
        <v>46</v>
      </c>
      <c r="D185" s="696">
        <v>39.5</v>
      </c>
      <c r="E185" s="439">
        <v>41.2</v>
      </c>
      <c r="F185" s="439">
        <v>41.2</v>
      </c>
      <c r="G185" s="439">
        <v>40.299999999999997</v>
      </c>
      <c r="H185" s="440">
        <v>42.1</v>
      </c>
    </row>
    <row r="186" spans="2:13" ht="31.5" hidden="1" outlineLevel="1" x14ac:dyDescent="0.2">
      <c r="B186" s="287" t="s">
        <v>1083</v>
      </c>
      <c r="C186" s="210" t="s">
        <v>46</v>
      </c>
      <c r="D186" s="699">
        <v>31.9</v>
      </c>
      <c r="E186" s="700">
        <v>35.5</v>
      </c>
      <c r="F186" s="700">
        <v>35.6</v>
      </c>
      <c r="G186" s="700">
        <v>35.1</v>
      </c>
      <c r="H186" s="701">
        <v>40.799999999999997</v>
      </c>
    </row>
    <row r="187" spans="2:13" ht="14.45" hidden="1" customHeight="1" outlineLevel="1" x14ac:dyDescent="0.2">
      <c r="B187" s="291"/>
      <c r="C187" s="187"/>
      <c r="D187" s="234"/>
      <c r="E187" s="234"/>
      <c r="F187" s="234"/>
      <c r="G187" s="234"/>
      <c r="H187" s="234"/>
    </row>
    <row r="188" spans="2:13" ht="14.45" hidden="1" customHeight="1" outlineLevel="1" x14ac:dyDescent="0.2">
      <c r="B188" s="184"/>
      <c r="C188" s="356"/>
      <c r="D188" s="356"/>
      <c r="E188" s="356"/>
      <c r="F188" s="356"/>
      <c r="G188" s="356"/>
      <c r="H188" s="356"/>
    </row>
    <row r="189" spans="2:13" ht="30" hidden="1" customHeight="1" outlineLevel="1" x14ac:dyDescent="0.2">
      <c r="B189" s="249"/>
      <c r="C189" s="737" t="s">
        <v>800</v>
      </c>
      <c r="D189" s="868">
        <v>2018</v>
      </c>
      <c r="E189" s="869"/>
      <c r="F189" s="868">
        <v>2019</v>
      </c>
      <c r="G189" s="869"/>
      <c r="H189" s="868">
        <v>2020</v>
      </c>
      <c r="I189" s="869"/>
      <c r="J189" s="868">
        <v>2021</v>
      </c>
      <c r="K189" s="869"/>
      <c r="L189" s="868">
        <v>2022</v>
      </c>
      <c r="M189" s="869"/>
    </row>
    <row r="190" spans="2:13" ht="30" hidden="1" customHeight="1" outlineLevel="1" x14ac:dyDescent="0.2">
      <c r="B190" s="150" t="s">
        <v>1084</v>
      </c>
      <c r="C190" s="151"/>
      <c r="D190" s="152" t="s">
        <v>1035</v>
      </c>
      <c r="E190" s="154" t="s">
        <v>1036</v>
      </c>
      <c r="F190" s="152" t="s">
        <v>1035</v>
      </c>
      <c r="G190" s="154" t="s">
        <v>1036</v>
      </c>
      <c r="H190" s="152" t="s">
        <v>1035</v>
      </c>
      <c r="I190" s="154" t="s">
        <v>1036</v>
      </c>
      <c r="J190" s="152" t="s">
        <v>1035</v>
      </c>
      <c r="K190" s="154" t="s">
        <v>1036</v>
      </c>
      <c r="L190" s="152" t="s">
        <v>1035</v>
      </c>
      <c r="M190" s="154" t="s">
        <v>1036</v>
      </c>
    </row>
    <row r="191" spans="2:13" ht="14.1" hidden="1" customHeight="1" outlineLevel="1" x14ac:dyDescent="0.2">
      <c r="B191" s="72" t="s">
        <v>1023</v>
      </c>
      <c r="C191" s="206" t="s">
        <v>46</v>
      </c>
      <c r="D191" s="696">
        <v>20.8</v>
      </c>
      <c r="E191" s="440">
        <v>17.100000000000001</v>
      </c>
      <c r="F191" s="696">
        <v>21.5</v>
      </c>
      <c r="G191" s="440">
        <v>17.8</v>
      </c>
      <c r="H191" s="696">
        <v>19.94825708061002</v>
      </c>
      <c r="I191" s="440">
        <v>16.165861888417009</v>
      </c>
      <c r="J191" s="696">
        <v>19.2</v>
      </c>
      <c r="K191" s="440">
        <v>15.7</v>
      </c>
      <c r="L191" s="696">
        <v>19.399999999999999</v>
      </c>
      <c r="M191" s="440">
        <v>16</v>
      </c>
    </row>
    <row r="192" spans="2:13" ht="14.1" hidden="1" customHeight="1" outlineLevel="1" x14ac:dyDescent="0.2">
      <c r="B192" s="72" t="s">
        <v>1024</v>
      </c>
      <c r="C192" s="206" t="s">
        <v>46</v>
      </c>
      <c r="D192" s="696">
        <v>57.8</v>
      </c>
      <c r="E192" s="440">
        <v>56.2</v>
      </c>
      <c r="F192" s="696">
        <v>57.1</v>
      </c>
      <c r="G192" s="440">
        <v>55.2</v>
      </c>
      <c r="H192" s="696">
        <v>57.151416122004363</v>
      </c>
      <c r="I192" s="440">
        <v>56.294723369596831</v>
      </c>
      <c r="J192" s="696">
        <v>57.3</v>
      </c>
      <c r="K192" s="440">
        <v>55.5</v>
      </c>
      <c r="L192" s="696">
        <v>57.1</v>
      </c>
      <c r="M192" s="440">
        <v>55.1</v>
      </c>
    </row>
    <row r="193" spans="1:18" ht="14.1" hidden="1" customHeight="1" outlineLevel="1" x14ac:dyDescent="0.2">
      <c r="B193" s="273" t="s">
        <v>1025</v>
      </c>
      <c r="C193" s="210" t="s">
        <v>46</v>
      </c>
      <c r="D193" s="699">
        <v>21.4</v>
      </c>
      <c r="E193" s="701">
        <v>26.8</v>
      </c>
      <c r="F193" s="699">
        <v>21.4</v>
      </c>
      <c r="G193" s="701">
        <v>27</v>
      </c>
      <c r="H193" s="699">
        <v>22.90032679738562</v>
      </c>
      <c r="I193" s="701">
        <v>27.53941474198615</v>
      </c>
      <c r="J193" s="699">
        <v>23.5</v>
      </c>
      <c r="K193" s="701">
        <v>28.8</v>
      </c>
      <c r="L193" s="699">
        <v>23.5</v>
      </c>
      <c r="M193" s="701">
        <v>28.9</v>
      </c>
    </row>
    <row r="194" spans="1:18" ht="15" hidden="1" customHeight="1" outlineLevel="1" x14ac:dyDescent="0.2">
      <c r="B194" s="184"/>
      <c r="C194" s="305"/>
      <c r="D194" s="305"/>
      <c r="E194" s="305"/>
      <c r="F194" s="305"/>
      <c r="G194" s="305"/>
      <c r="H194" s="305"/>
    </row>
    <row r="195" spans="1:18" ht="30" hidden="1" customHeight="1" outlineLevel="1" x14ac:dyDescent="0.2">
      <c r="B195" s="249"/>
      <c r="C195" s="737" t="s">
        <v>800</v>
      </c>
      <c r="D195" s="737">
        <v>2018</v>
      </c>
      <c r="E195" s="737">
        <v>2019</v>
      </c>
      <c r="F195" s="737">
        <v>2020</v>
      </c>
      <c r="G195" s="737">
        <v>2021</v>
      </c>
      <c r="H195" s="738">
        <v>2022</v>
      </c>
    </row>
    <row r="196" spans="1:18" ht="30" hidden="1" customHeight="1" outlineLevel="1" x14ac:dyDescent="0.2">
      <c r="B196" s="487" t="s">
        <v>1085</v>
      </c>
      <c r="C196" s="309"/>
      <c r="D196" s="306"/>
      <c r="E196" s="306"/>
      <c r="F196" s="307"/>
      <c r="G196" s="307"/>
      <c r="H196" s="308"/>
    </row>
    <row r="197" spans="1:18" ht="14.45" hidden="1" customHeight="1" outlineLevel="1" x14ac:dyDescent="0.2">
      <c r="B197" s="251" t="s">
        <v>1086</v>
      </c>
      <c r="C197" s="206" t="s">
        <v>46</v>
      </c>
      <c r="D197" s="439">
        <v>66.2</v>
      </c>
      <c r="E197" s="439">
        <v>67.2</v>
      </c>
      <c r="F197" s="439">
        <v>67.099999999999994</v>
      </c>
      <c r="G197" s="439">
        <v>66.5</v>
      </c>
      <c r="H197" s="440">
        <v>66.8</v>
      </c>
    </row>
    <row r="198" spans="1:18" ht="14.45" hidden="1" customHeight="1" outlineLevel="1" x14ac:dyDescent="0.2">
      <c r="B198" s="251" t="s">
        <v>1087</v>
      </c>
      <c r="C198" s="206" t="s">
        <v>46</v>
      </c>
      <c r="D198" s="439">
        <v>56.6</v>
      </c>
      <c r="E198" s="439">
        <v>56.1</v>
      </c>
      <c r="F198" s="439">
        <v>56.1</v>
      </c>
      <c r="G198" s="439">
        <v>56.7</v>
      </c>
      <c r="H198" s="440">
        <v>57.6</v>
      </c>
    </row>
    <row r="199" spans="1:18" ht="14.45" hidden="1" customHeight="1" outlineLevel="1" x14ac:dyDescent="0.2">
      <c r="B199" s="251" t="s">
        <v>1088</v>
      </c>
      <c r="C199" s="206" t="s">
        <v>46</v>
      </c>
      <c r="D199" s="439">
        <v>32.1</v>
      </c>
      <c r="E199" s="439">
        <v>34.1</v>
      </c>
      <c r="F199" s="439">
        <v>36.299999999999997</v>
      </c>
      <c r="G199" s="439">
        <v>36.6</v>
      </c>
      <c r="H199" s="440">
        <v>37.4</v>
      </c>
    </row>
    <row r="200" spans="1:18" ht="14.45" hidden="1" customHeight="1" outlineLevel="1" x14ac:dyDescent="0.2">
      <c r="B200" s="251" t="s">
        <v>1089</v>
      </c>
      <c r="C200" s="206" t="s">
        <v>46</v>
      </c>
      <c r="D200" s="439">
        <v>32</v>
      </c>
      <c r="E200" s="439">
        <v>32.5</v>
      </c>
      <c r="F200" s="439">
        <v>32.1</v>
      </c>
      <c r="G200" s="439">
        <v>34</v>
      </c>
      <c r="H200" s="440">
        <v>34.200000000000003</v>
      </c>
    </row>
    <row r="201" spans="1:18" ht="14.45" hidden="1" customHeight="1" outlineLevel="1" x14ac:dyDescent="0.2">
      <c r="B201" s="287" t="s">
        <v>1090</v>
      </c>
      <c r="C201" s="210" t="s">
        <v>46</v>
      </c>
      <c r="D201" s="700">
        <v>49</v>
      </c>
      <c r="E201" s="700">
        <v>48.7</v>
      </c>
      <c r="F201" s="700">
        <v>46</v>
      </c>
      <c r="G201" s="700">
        <v>49.4</v>
      </c>
      <c r="H201" s="701">
        <v>51.4</v>
      </c>
    </row>
    <row r="202" spans="1:18" ht="15" hidden="1" customHeight="1" outlineLevel="1" x14ac:dyDescent="0.2">
      <c r="B202" s="550"/>
      <c r="C202" s="546"/>
      <c r="D202" s="261"/>
      <c r="E202" s="261"/>
      <c r="F202" s="261"/>
      <c r="G202" s="262"/>
      <c r="H202" s="262"/>
    </row>
    <row r="203" spans="1:18" ht="30" hidden="1" customHeight="1" outlineLevel="1" x14ac:dyDescent="0.2">
      <c r="B203" s="265"/>
      <c r="C203" s="156" t="s">
        <v>800</v>
      </c>
      <c r="D203" s="733">
        <v>2018</v>
      </c>
      <c r="E203" s="733">
        <v>2019</v>
      </c>
      <c r="F203" s="733">
        <v>2020</v>
      </c>
      <c r="G203" s="733">
        <v>2021</v>
      </c>
      <c r="H203" s="734">
        <v>2022</v>
      </c>
    </row>
    <row r="204" spans="1:18" ht="30" hidden="1" customHeight="1" outlineLevel="1" x14ac:dyDescent="0.2">
      <c r="B204" s="487" t="s">
        <v>1091</v>
      </c>
      <c r="C204" s="310"/>
      <c r="D204" s="870"/>
      <c r="E204" s="870"/>
      <c r="F204" s="870"/>
      <c r="G204" s="870"/>
      <c r="H204" s="871"/>
    </row>
    <row r="205" spans="1:18" ht="14.1" hidden="1" customHeight="1" outlineLevel="1" x14ac:dyDescent="0.2">
      <c r="B205" s="251" t="s">
        <v>1092</v>
      </c>
      <c r="C205" s="206" t="s">
        <v>46</v>
      </c>
      <c r="D205" s="439">
        <v>84.9</v>
      </c>
      <c r="E205" s="439">
        <v>85.8</v>
      </c>
      <c r="F205" s="439">
        <v>86.9</v>
      </c>
      <c r="G205" s="439">
        <v>89.9</v>
      </c>
      <c r="H205" s="440">
        <v>83.4</v>
      </c>
    </row>
    <row r="206" spans="1:18" ht="31.5" hidden="1" customHeight="1" outlineLevel="1" x14ac:dyDescent="0.2">
      <c r="B206" s="287" t="s">
        <v>1093</v>
      </c>
      <c r="C206" s="210" t="s">
        <v>46</v>
      </c>
      <c r="D206" s="700">
        <v>58.9</v>
      </c>
      <c r="E206" s="700">
        <v>55</v>
      </c>
      <c r="F206" s="700">
        <v>57.7</v>
      </c>
      <c r="G206" s="700">
        <v>65.3</v>
      </c>
      <c r="H206" s="701">
        <v>62.7</v>
      </c>
    </row>
    <row r="207" spans="1:18" s="555" customFormat="1" ht="14.25" hidden="1" customHeight="1" outlineLevel="1" x14ac:dyDescent="0.2">
      <c r="A207" s="554"/>
      <c r="B207" s="876" t="s">
        <v>1094</v>
      </c>
      <c r="C207" s="876"/>
      <c r="D207" s="876"/>
      <c r="E207" s="876"/>
      <c r="F207" s="876"/>
      <c r="G207" s="876"/>
      <c r="H207" s="876"/>
      <c r="I207" s="876"/>
      <c r="J207" s="876"/>
      <c r="K207" s="552"/>
      <c r="L207" s="552"/>
      <c r="M207" s="552"/>
      <c r="N207" s="552"/>
      <c r="O207" s="552"/>
      <c r="P207" s="552"/>
      <c r="Q207" s="552"/>
      <c r="R207" s="552"/>
    </row>
    <row r="208" spans="1:18" s="555" customFormat="1" ht="14.25" hidden="1" customHeight="1" outlineLevel="1" x14ac:dyDescent="0.2">
      <c r="A208" s="554"/>
      <c r="B208" s="876" t="s">
        <v>1095</v>
      </c>
      <c r="C208" s="876"/>
      <c r="D208" s="876"/>
      <c r="E208" s="876"/>
      <c r="F208" s="876"/>
      <c r="G208" s="876"/>
      <c r="H208" s="876"/>
      <c r="I208" s="876"/>
      <c r="J208" s="876"/>
      <c r="K208" s="552"/>
      <c r="L208" s="552"/>
      <c r="M208" s="552"/>
      <c r="N208" s="552"/>
      <c r="O208" s="552"/>
      <c r="P208" s="552"/>
      <c r="Q208" s="552"/>
      <c r="R208" s="552"/>
    </row>
    <row r="209" spans="1:18" s="555" customFormat="1" ht="14.25" hidden="1" customHeight="1" outlineLevel="1" x14ac:dyDescent="0.2">
      <c r="A209" s="554"/>
      <c r="B209" s="875" t="s">
        <v>1096</v>
      </c>
      <c r="C209" s="875"/>
      <c r="D209" s="875"/>
      <c r="E209" s="875"/>
      <c r="F209" s="875"/>
      <c r="G209" s="875"/>
      <c r="H209" s="875"/>
      <c r="I209" s="875"/>
      <c r="J209" s="875"/>
      <c r="K209" s="727"/>
      <c r="L209" s="727"/>
      <c r="M209" s="727"/>
      <c r="N209" s="552"/>
      <c r="O209" s="552"/>
      <c r="P209" s="552"/>
      <c r="Q209" s="552"/>
      <c r="R209" s="552"/>
    </row>
    <row r="210" spans="1:18" s="555" customFormat="1" ht="14.25" hidden="1" customHeight="1" outlineLevel="1" x14ac:dyDescent="0.2">
      <c r="A210" s="554"/>
      <c r="B210" s="876" t="s">
        <v>1097</v>
      </c>
      <c r="C210" s="876"/>
      <c r="D210" s="876"/>
      <c r="E210" s="876"/>
      <c r="F210" s="876"/>
      <c r="G210" s="876"/>
      <c r="H210" s="876"/>
      <c r="I210" s="876"/>
      <c r="J210" s="876"/>
      <c r="K210" s="674"/>
      <c r="L210" s="674"/>
      <c r="M210" s="674"/>
      <c r="N210" s="552"/>
      <c r="O210" s="552"/>
      <c r="P210" s="552"/>
      <c r="Q210" s="552"/>
      <c r="R210" s="552"/>
    </row>
    <row r="211" spans="1:18" s="555" customFormat="1" ht="14.25" hidden="1" customHeight="1" outlineLevel="1" x14ac:dyDescent="0.2">
      <c r="A211" s="554"/>
      <c r="B211" s="876" t="s">
        <v>1098</v>
      </c>
      <c r="C211" s="876"/>
      <c r="D211" s="876"/>
      <c r="E211" s="876"/>
      <c r="F211" s="876"/>
      <c r="G211" s="876"/>
      <c r="H211" s="876"/>
      <c r="I211" s="876"/>
      <c r="J211" s="876"/>
      <c r="K211" s="674"/>
      <c r="L211" s="674"/>
      <c r="M211" s="674"/>
      <c r="N211" s="552"/>
      <c r="O211" s="552"/>
      <c r="P211" s="552"/>
      <c r="Q211" s="552"/>
      <c r="R211" s="552"/>
    </row>
    <row r="212" spans="1:18" s="555" customFormat="1" ht="14.25" hidden="1" customHeight="1" outlineLevel="1" x14ac:dyDescent="0.2">
      <c r="A212" s="554"/>
      <c r="B212" s="876" t="s">
        <v>1099</v>
      </c>
      <c r="C212" s="876"/>
      <c r="D212" s="876"/>
      <c r="E212" s="876"/>
      <c r="F212" s="876"/>
      <c r="G212" s="876"/>
      <c r="H212" s="876"/>
      <c r="I212" s="876"/>
      <c r="J212" s="876"/>
      <c r="K212" s="674"/>
      <c r="L212" s="674"/>
      <c r="M212" s="674"/>
      <c r="N212" s="552"/>
      <c r="O212" s="552"/>
      <c r="P212" s="552"/>
      <c r="Q212" s="552"/>
      <c r="R212" s="552"/>
    </row>
    <row r="213" spans="1:18" s="555" customFormat="1" ht="30" hidden="1" customHeight="1" outlineLevel="1" x14ac:dyDescent="0.2">
      <c r="A213" s="554"/>
      <c r="B213" s="876" t="s">
        <v>1100</v>
      </c>
      <c r="C213" s="876"/>
      <c r="D213" s="876"/>
      <c r="E213" s="876"/>
      <c r="F213" s="876"/>
      <c r="G213" s="876"/>
      <c r="H213" s="876"/>
      <c r="I213" s="876"/>
      <c r="J213" s="876"/>
      <c r="K213" s="674"/>
      <c r="L213" s="674"/>
      <c r="M213" s="674"/>
      <c r="N213" s="552"/>
      <c r="O213" s="552"/>
      <c r="P213" s="552"/>
      <c r="Q213" s="552"/>
      <c r="R213" s="552"/>
    </row>
    <row r="214" spans="1:18" s="555" customFormat="1" collapsed="1" x14ac:dyDescent="0.2">
      <c r="A214" s="554"/>
      <c r="B214" s="730"/>
      <c r="C214" s="730"/>
      <c r="D214" s="730"/>
      <c r="E214" s="730"/>
      <c r="F214" s="730"/>
      <c r="G214" s="730"/>
      <c r="H214" s="730"/>
      <c r="I214" s="730"/>
      <c r="J214" s="730"/>
      <c r="K214" s="674"/>
      <c r="L214" s="674"/>
      <c r="M214" s="674"/>
      <c r="N214" s="552"/>
      <c r="O214" s="552"/>
      <c r="P214" s="552"/>
      <c r="Q214" s="552"/>
      <c r="R214" s="552"/>
    </row>
    <row r="215" spans="1:18" ht="23.25" customHeight="1" x14ac:dyDescent="0.2">
      <c r="A215" s="563"/>
      <c r="B215" s="561" t="s">
        <v>1101</v>
      </c>
      <c r="C215" s="561"/>
      <c r="D215" s="561"/>
      <c r="E215" s="561"/>
      <c r="F215" s="561"/>
      <c r="G215" s="561"/>
      <c r="H215" s="561"/>
      <c r="I215" s="561"/>
      <c r="J215" s="561"/>
      <c r="K215" s="562"/>
      <c r="L215" s="562"/>
      <c r="M215" s="562"/>
      <c r="N215" s="562"/>
      <c r="O215" s="562"/>
      <c r="P215" s="562"/>
      <c r="Q215" s="562"/>
      <c r="R215" s="562"/>
    </row>
    <row r="216" spans="1:18" ht="22.5" hidden="1" customHeight="1" outlineLevel="1" x14ac:dyDescent="0.2">
      <c r="A216" s="180"/>
      <c r="B216" s="180"/>
      <c r="C216" s="180"/>
      <c r="D216" s="180"/>
      <c r="E216" s="180"/>
      <c r="F216" s="180"/>
      <c r="G216" s="180"/>
      <c r="H216" s="180"/>
      <c r="I216" s="180"/>
      <c r="J216" s="180"/>
      <c r="K216" s="180"/>
      <c r="L216" s="180"/>
      <c r="M216" s="180"/>
      <c r="N216" s="180"/>
      <c r="O216" s="180"/>
      <c r="P216" s="180"/>
      <c r="Q216" s="180"/>
    </row>
    <row r="217" spans="1:18" ht="30" hidden="1" customHeight="1" outlineLevel="1" x14ac:dyDescent="0.2">
      <c r="A217" s="180"/>
      <c r="B217" s="311"/>
      <c r="C217" s="731" t="s">
        <v>800</v>
      </c>
      <c r="D217" s="872">
        <v>2018</v>
      </c>
      <c r="E217" s="873"/>
      <c r="F217" s="874">
        <v>2019</v>
      </c>
      <c r="G217" s="873"/>
      <c r="H217" s="874">
        <v>2020</v>
      </c>
      <c r="I217" s="873"/>
      <c r="J217" s="874">
        <v>2021</v>
      </c>
      <c r="K217" s="873"/>
      <c r="L217" s="874">
        <v>2022</v>
      </c>
      <c r="M217" s="869"/>
    </row>
    <row r="218" spans="1:18" ht="30" hidden="1" customHeight="1" outlineLevel="1" x14ac:dyDescent="0.2">
      <c r="A218" s="180"/>
      <c r="B218" s="150"/>
      <c r="C218" s="151"/>
      <c r="D218" s="152" t="s">
        <v>1035</v>
      </c>
      <c r="E218" s="154" t="s">
        <v>1036</v>
      </c>
      <c r="F218" s="152" t="s">
        <v>1035</v>
      </c>
      <c r="G218" s="154" t="s">
        <v>1036</v>
      </c>
      <c r="H218" s="152" t="s">
        <v>1035</v>
      </c>
      <c r="I218" s="154" t="s">
        <v>1036</v>
      </c>
      <c r="J218" s="152" t="s">
        <v>1035</v>
      </c>
      <c r="K218" s="154" t="s">
        <v>1036</v>
      </c>
      <c r="L218" s="152" t="s">
        <v>1035</v>
      </c>
      <c r="M218" s="154" t="s">
        <v>1036</v>
      </c>
    </row>
    <row r="219" spans="1:18" ht="28.5" hidden="1" outlineLevel="1" x14ac:dyDescent="0.2">
      <c r="A219" s="180"/>
      <c r="B219" s="266" t="s">
        <v>1102</v>
      </c>
      <c r="C219" s="206" t="s">
        <v>93</v>
      </c>
      <c r="D219" s="207"/>
      <c r="E219" s="208"/>
      <c r="F219" s="207"/>
      <c r="G219" s="208"/>
      <c r="H219" s="207"/>
      <c r="I219" s="208"/>
      <c r="J219" s="207"/>
      <c r="K219" s="208"/>
      <c r="L219" s="809">
        <v>1507</v>
      </c>
      <c r="M219" s="810">
        <v>3196</v>
      </c>
    </row>
    <row r="220" spans="1:18" ht="30.75" hidden="1" outlineLevel="1" x14ac:dyDescent="0.2">
      <c r="A220" s="180"/>
      <c r="B220" s="266" t="s">
        <v>1103</v>
      </c>
      <c r="C220" s="206" t="s">
        <v>93</v>
      </c>
      <c r="D220" s="207"/>
      <c r="E220" s="208"/>
      <c r="F220" s="207"/>
      <c r="G220" s="208"/>
      <c r="H220" s="207"/>
      <c r="I220" s="208"/>
      <c r="J220" s="207"/>
      <c r="K220" s="208"/>
      <c r="L220" s="809">
        <v>977</v>
      </c>
      <c r="M220" s="811"/>
    </row>
    <row r="221" spans="1:18" ht="59.25" hidden="1" outlineLevel="1" x14ac:dyDescent="0.2">
      <c r="A221" s="180"/>
      <c r="B221" s="268" t="s">
        <v>1104</v>
      </c>
      <c r="C221" s="210" t="s">
        <v>46</v>
      </c>
      <c r="D221" s="211"/>
      <c r="E221" s="213"/>
      <c r="F221" s="211"/>
      <c r="G221" s="213"/>
      <c r="H221" s="211"/>
      <c r="I221" s="213"/>
      <c r="J221" s="211"/>
      <c r="K221" s="213"/>
      <c r="L221" s="812">
        <v>82.7</v>
      </c>
      <c r="M221" s="813"/>
    </row>
    <row r="222" spans="1:18" ht="15" hidden="1" customHeight="1" outlineLevel="1" x14ac:dyDescent="0.2">
      <c r="A222" s="180"/>
      <c r="B222" s="926" t="s">
        <v>1105</v>
      </c>
      <c r="C222" s="926"/>
      <c r="D222" s="926"/>
      <c r="E222" s="926"/>
      <c r="F222" s="926"/>
      <c r="G222" s="926"/>
      <c r="H222" s="926"/>
      <c r="I222" s="926"/>
      <c r="J222" s="926"/>
      <c r="K222" s="876"/>
      <c r="L222" s="876"/>
      <c r="M222" s="876"/>
    </row>
    <row r="223" spans="1:18" collapsed="1" x14ac:dyDescent="0.2">
      <c r="A223" s="180"/>
      <c r="B223" s="180"/>
      <c r="C223" s="180"/>
      <c r="D223" s="180"/>
      <c r="E223" s="180"/>
      <c r="F223" s="180"/>
      <c r="G223" s="180"/>
      <c r="H223" s="180"/>
      <c r="I223" s="180"/>
      <c r="J223" s="180"/>
      <c r="K223" s="180"/>
      <c r="L223" s="180"/>
      <c r="M223" s="180"/>
      <c r="N223" s="180"/>
      <c r="O223" s="180"/>
      <c r="P223" s="180"/>
      <c r="Q223" s="180"/>
    </row>
    <row r="224" spans="1:18" ht="23.45" customHeight="1" x14ac:dyDescent="0.2">
      <c r="A224" s="560"/>
      <c r="B224" s="561" t="s">
        <v>1106</v>
      </c>
      <c r="C224" s="561"/>
      <c r="D224" s="561"/>
      <c r="E224" s="561"/>
      <c r="F224" s="561"/>
      <c r="G224" s="561"/>
      <c r="H224" s="561"/>
      <c r="I224" s="561"/>
      <c r="J224" s="561"/>
      <c r="K224" s="562"/>
      <c r="L224" s="562"/>
      <c r="M224" s="562"/>
      <c r="N224" s="562"/>
      <c r="O224" s="562"/>
      <c r="P224" s="562"/>
      <c r="Q224" s="562"/>
      <c r="R224" s="562"/>
    </row>
    <row r="225" spans="1:18" ht="22.5" hidden="1" customHeight="1" outlineLevel="1" x14ac:dyDescent="0.2">
      <c r="B225" s="184"/>
      <c r="D225" s="184"/>
      <c r="E225" s="184"/>
      <c r="F225" s="184"/>
      <c r="G225" s="184"/>
      <c r="H225" s="184"/>
      <c r="I225" s="184"/>
      <c r="J225" s="184"/>
      <c r="K225" s="184"/>
      <c r="L225" s="184"/>
      <c r="M225" s="184"/>
      <c r="N225" s="184"/>
    </row>
    <row r="226" spans="1:18" ht="30" hidden="1" customHeight="1" outlineLevel="1" x14ac:dyDescent="0.2">
      <c r="B226" s="316"/>
      <c r="C226" s="729" t="s">
        <v>800</v>
      </c>
      <c r="D226" s="888">
        <v>2018</v>
      </c>
      <c r="E226" s="864"/>
      <c r="F226" s="863">
        <v>2019</v>
      </c>
      <c r="G226" s="864"/>
      <c r="H226" s="863">
        <v>2020</v>
      </c>
      <c r="I226" s="864"/>
      <c r="J226" s="863">
        <v>2021</v>
      </c>
      <c r="K226" s="864"/>
      <c r="L226" s="863">
        <v>2022</v>
      </c>
      <c r="M226" s="865"/>
    </row>
    <row r="227" spans="1:18" ht="67.5" hidden="1" customHeight="1" outlineLevel="1" x14ac:dyDescent="0.2">
      <c r="B227" s="150" t="s">
        <v>1107</v>
      </c>
      <c r="C227" s="151"/>
      <c r="D227" s="152" t="s">
        <v>1035</v>
      </c>
      <c r="E227" s="154" t="s">
        <v>1036</v>
      </c>
      <c r="F227" s="152" t="s">
        <v>1035</v>
      </c>
      <c r="G227" s="154" t="s">
        <v>1036</v>
      </c>
      <c r="H227" s="152" t="s">
        <v>1035</v>
      </c>
      <c r="I227" s="154" t="s">
        <v>1036</v>
      </c>
      <c r="J227" s="152" t="s">
        <v>1035</v>
      </c>
      <c r="K227" s="154" t="s">
        <v>1036</v>
      </c>
      <c r="L227" s="152" t="s">
        <v>1035</v>
      </c>
      <c r="M227" s="154" t="s">
        <v>1036</v>
      </c>
    </row>
    <row r="228" spans="1:18" ht="13.5" hidden="1" customHeight="1" outlineLevel="1" x14ac:dyDescent="0.2">
      <c r="B228" s="347" t="s">
        <v>1108</v>
      </c>
      <c r="C228" s="725" t="s">
        <v>46</v>
      </c>
      <c r="D228" s="557"/>
      <c r="E228" s="816"/>
      <c r="F228" s="557"/>
      <c r="G228" s="816"/>
      <c r="H228" s="557"/>
      <c r="I228" s="816"/>
      <c r="J228" s="697">
        <v>132.9</v>
      </c>
      <c r="K228" s="698">
        <v>135.30000000000001</v>
      </c>
      <c r="L228" s="697">
        <v>138.9</v>
      </c>
      <c r="M228" s="698">
        <v>140.30000000000001</v>
      </c>
    </row>
    <row r="229" spans="1:18" ht="13.5" hidden="1" customHeight="1" outlineLevel="1" x14ac:dyDescent="0.2">
      <c r="B229" s="251" t="s">
        <v>1015</v>
      </c>
      <c r="C229" s="725" t="s">
        <v>46</v>
      </c>
      <c r="D229" s="557"/>
      <c r="E229" s="816"/>
      <c r="F229" s="557"/>
      <c r="G229" s="816"/>
      <c r="H229" s="557"/>
      <c r="I229" s="816"/>
      <c r="J229" s="697">
        <v>181.5</v>
      </c>
      <c r="K229" s="698">
        <v>173.9</v>
      </c>
      <c r="L229" s="697">
        <v>180</v>
      </c>
      <c r="M229" s="698">
        <v>169.7</v>
      </c>
    </row>
    <row r="230" spans="1:18" ht="13.5" hidden="1" customHeight="1" outlineLevel="1" x14ac:dyDescent="0.2">
      <c r="B230" s="347" t="s">
        <v>846</v>
      </c>
      <c r="C230" s="725" t="s">
        <v>46</v>
      </c>
      <c r="D230" s="557"/>
      <c r="E230" s="816"/>
      <c r="F230" s="557"/>
      <c r="G230" s="816"/>
      <c r="H230" s="557"/>
      <c r="I230" s="816"/>
      <c r="J230" s="697">
        <v>1170.2</v>
      </c>
      <c r="K230" s="698">
        <v>942.2</v>
      </c>
      <c r="L230" s="697">
        <v>1228.2</v>
      </c>
      <c r="M230" s="698">
        <v>1001.9</v>
      </c>
    </row>
    <row r="231" spans="1:18" ht="13.5" hidden="1" customHeight="1" outlineLevel="1" x14ac:dyDescent="0.2">
      <c r="B231" s="251" t="s">
        <v>1016</v>
      </c>
      <c r="C231" s="725" t="s">
        <v>46</v>
      </c>
      <c r="D231" s="557"/>
      <c r="E231" s="816"/>
      <c r="F231" s="557"/>
      <c r="G231" s="816"/>
      <c r="H231" s="557"/>
      <c r="I231" s="816"/>
      <c r="J231" s="697">
        <v>224.4</v>
      </c>
      <c r="K231" s="698">
        <v>240.3</v>
      </c>
      <c r="L231" s="697">
        <v>230.1</v>
      </c>
      <c r="M231" s="698">
        <v>238.5</v>
      </c>
    </row>
    <row r="232" spans="1:18" ht="13.5" hidden="1" customHeight="1" outlineLevel="1" x14ac:dyDescent="0.2">
      <c r="B232" s="347" t="s">
        <v>1109</v>
      </c>
      <c r="C232" s="725" t="s">
        <v>46</v>
      </c>
      <c r="D232" s="557"/>
      <c r="E232" s="816"/>
      <c r="F232" s="557"/>
      <c r="G232" s="816"/>
      <c r="H232" s="557"/>
      <c r="I232" s="816"/>
      <c r="J232" s="697">
        <v>314</v>
      </c>
      <c r="K232" s="698">
        <v>328.7</v>
      </c>
      <c r="L232" s="697">
        <v>281.60000000000002</v>
      </c>
      <c r="M232" s="698">
        <v>278.39999999999998</v>
      </c>
    </row>
    <row r="233" spans="1:18" hidden="1" outlineLevel="1" x14ac:dyDescent="0.2">
      <c r="B233" s="287" t="s">
        <v>1110</v>
      </c>
      <c r="C233" s="726" t="s">
        <v>46</v>
      </c>
      <c r="D233" s="558"/>
      <c r="E233" s="817"/>
      <c r="F233" s="558"/>
      <c r="G233" s="817"/>
      <c r="H233" s="558"/>
      <c r="I233" s="817"/>
      <c r="J233" s="814">
        <v>383</v>
      </c>
      <c r="K233" s="815">
        <v>332.2</v>
      </c>
      <c r="L233" s="814">
        <v>294.7</v>
      </c>
      <c r="M233" s="815">
        <v>211</v>
      </c>
    </row>
    <row r="234" spans="1:18" ht="30" hidden="1" customHeight="1" outlineLevel="1" x14ac:dyDescent="0.2">
      <c r="B234" s="313"/>
      <c r="C234" s="183"/>
      <c r="D234" s="187"/>
      <c r="E234" s="187"/>
      <c r="F234" s="187"/>
      <c r="G234" s="187"/>
      <c r="H234" s="187"/>
      <c r="I234" s="187"/>
      <c r="J234" s="315"/>
      <c r="K234" s="315"/>
      <c r="L234" s="315"/>
      <c r="M234" s="315"/>
    </row>
    <row r="235" spans="1:18" ht="15" hidden="1" customHeight="1" outlineLevel="1" x14ac:dyDescent="0.2">
      <c r="B235" s="194"/>
      <c r="C235" s="194"/>
    </row>
    <row r="236" spans="1:18" ht="30" hidden="1" customHeight="1" outlineLevel="1" x14ac:dyDescent="0.2">
      <c r="B236" s="244"/>
      <c r="C236" s="245" t="s">
        <v>800</v>
      </c>
      <c r="D236" s="245">
        <v>2018</v>
      </c>
      <c r="E236" s="245">
        <v>2019</v>
      </c>
      <c r="F236" s="245">
        <v>2020</v>
      </c>
      <c r="G236" s="245">
        <v>2021</v>
      </c>
      <c r="H236" s="245">
        <v>2022</v>
      </c>
    </row>
    <row r="237" spans="1:18" ht="45" hidden="1" outlineLevel="1" x14ac:dyDescent="0.2">
      <c r="B237" s="349" t="s">
        <v>1111</v>
      </c>
      <c r="C237" s="547" t="s">
        <v>46</v>
      </c>
      <c r="D237" s="712"/>
      <c r="E237" s="713"/>
      <c r="F237" s="713"/>
      <c r="G237" s="344">
        <v>98</v>
      </c>
      <c r="H237" s="344">
        <v>100</v>
      </c>
    </row>
    <row r="238" spans="1:18" s="555" customFormat="1" ht="15" hidden="1" customHeight="1" outlineLevel="1" x14ac:dyDescent="0.2">
      <c r="A238" s="554"/>
      <c r="B238" s="862" t="s">
        <v>1112</v>
      </c>
      <c r="C238" s="862"/>
      <c r="D238" s="862"/>
      <c r="E238" s="862"/>
      <c r="F238" s="862"/>
      <c r="G238" s="862"/>
      <c r="H238" s="862"/>
      <c r="I238" s="862"/>
      <c r="J238" s="862"/>
      <c r="K238" s="862"/>
      <c r="L238" s="674"/>
      <c r="M238" s="674"/>
      <c r="N238" s="552"/>
      <c r="O238" s="552"/>
      <c r="P238" s="552"/>
      <c r="Q238" s="552"/>
      <c r="R238" s="552"/>
    </row>
    <row r="239" spans="1:18" s="555" customFormat="1" ht="38.25" hidden="1" customHeight="1" outlineLevel="1" x14ac:dyDescent="0.2">
      <c r="A239" s="554"/>
      <c r="B239" s="862" t="s">
        <v>1113</v>
      </c>
      <c r="C239" s="862"/>
      <c r="D239" s="862"/>
      <c r="E239" s="862"/>
      <c r="F239" s="862"/>
      <c r="G239" s="862"/>
      <c r="H239" s="862"/>
      <c r="I239" s="862"/>
      <c r="J239" s="862"/>
      <c r="K239" s="862"/>
      <c r="L239" s="674"/>
      <c r="M239" s="674"/>
      <c r="N239" s="552"/>
      <c r="O239" s="552"/>
      <c r="P239" s="552"/>
      <c r="Q239" s="552"/>
      <c r="R239" s="552"/>
    </row>
    <row r="240" spans="1:18" s="555" customFormat="1" collapsed="1" x14ac:dyDescent="0.2">
      <c r="A240" s="554"/>
      <c r="B240" s="674"/>
      <c r="C240" s="674"/>
      <c r="D240" s="674"/>
      <c r="E240" s="674"/>
      <c r="F240" s="674"/>
      <c r="G240" s="674"/>
      <c r="H240" s="674"/>
      <c r="I240" s="674"/>
      <c r="J240" s="674"/>
      <c r="K240" s="674"/>
      <c r="L240" s="674"/>
      <c r="M240" s="674"/>
      <c r="N240" s="552"/>
      <c r="O240" s="552"/>
      <c r="P240" s="552"/>
      <c r="Q240" s="552"/>
      <c r="R240" s="552"/>
    </row>
    <row r="241" spans="1:18" ht="23.45" customHeight="1" x14ac:dyDescent="0.2">
      <c r="A241" s="560"/>
      <c r="B241" s="561" t="s">
        <v>1114</v>
      </c>
      <c r="C241" s="561"/>
      <c r="D241" s="561"/>
      <c r="E241" s="561"/>
      <c r="F241" s="561"/>
      <c r="G241" s="561"/>
      <c r="H241" s="561"/>
      <c r="I241" s="561"/>
      <c r="J241" s="561"/>
      <c r="K241" s="562"/>
      <c r="L241" s="562"/>
      <c r="M241" s="562"/>
      <c r="N241" s="562"/>
      <c r="O241" s="562"/>
      <c r="P241" s="562"/>
      <c r="Q241" s="562"/>
      <c r="R241" s="562"/>
    </row>
    <row r="242" spans="1:18" ht="12.6" hidden="1" customHeight="1" outlineLevel="1" x14ac:dyDescent="0.2">
      <c r="B242" s="283"/>
      <c r="C242" s="283"/>
      <c r="D242" s="283"/>
      <c r="E242" s="283"/>
      <c r="F242" s="283"/>
      <c r="G242" s="283"/>
      <c r="H242" s="283"/>
      <c r="I242" s="283"/>
      <c r="J242" s="283"/>
      <c r="K242" s="283"/>
      <c r="L242" s="283"/>
      <c r="M242" s="283"/>
      <c r="N242" s="283"/>
      <c r="O242" s="283"/>
      <c r="P242" s="283"/>
      <c r="Q242" s="283"/>
      <c r="R242" s="283"/>
    </row>
    <row r="243" spans="1:18" ht="30" hidden="1" customHeight="1" outlineLevel="1" x14ac:dyDescent="0.2">
      <c r="B243" s="244"/>
      <c r="C243" s="245" t="s">
        <v>800</v>
      </c>
      <c r="D243" s="245">
        <v>2018</v>
      </c>
      <c r="E243" s="245">
        <v>2019</v>
      </c>
      <c r="F243" s="245">
        <v>2020</v>
      </c>
      <c r="G243" s="245">
        <v>2021</v>
      </c>
      <c r="H243" s="245">
        <v>2022</v>
      </c>
    </row>
    <row r="244" spans="1:18" ht="30" hidden="1" customHeight="1" outlineLevel="1" x14ac:dyDescent="0.2">
      <c r="B244" s="350" t="s">
        <v>1115</v>
      </c>
      <c r="C244" s="345" t="s">
        <v>46</v>
      </c>
      <c r="D244" s="331">
        <v>4.79</v>
      </c>
      <c r="E244" s="331">
        <v>5.3</v>
      </c>
      <c r="F244" s="331">
        <v>6.45</v>
      </c>
      <c r="G244" s="331">
        <v>6.83</v>
      </c>
      <c r="H244" s="331">
        <v>6.76</v>
      </c>
    </row>
    <row r="245" spans="1:18" ht="30" hidden="1" customHeight="1" outlineLevel="1" x14ac:dyDescent="0.2">
      <c r="B245" s="266" t="s">
        <v>1116</v>
      </c>
      <c r="C245" s="725" t="s">
        <v>93</v>
      </c>
      <c r="D245" s="318">
        <v>40488</v>
      </c>
      <c r="E245" s="318">
        <v>45096</v>
      </c>
      <c r="F245" s="318">
        <v>45547</v>
      </c>
      <c r="G245" s="318">
        <v>46537</v>
      </c>
      <c r="H245" s="318">
        <v>49189</v>
      </c>
    </row>
    <row r="246" spans="1:18" ht="30" hidden="1" customHeight="1" outlineLevel="1" x14ac:dyDescent="0.2">
      <c r="B246" s="268" t="s">
        <v>1117</v>
      </c>
      <c r="C246" s="726" t="s">
        <v>46</v>
      </c>
      <c r="D246" s="343">
        <v>38</v>
      </c>
      <c r="E246" s="343">
        <v>38.799999999999997</v>
      </c>
      <c r="F246" s="343">
        <v>40</v>
      </c>
      <c r="G246" s="343">
        <v>40.299999999999997</v>
      </c>
      <c r="H246" s="343">
        <v>42.3</v>
      </c>
    </row>
    <row r="247" spans="1:18" s="555" customFormat="1" collapsed="1" x14ac:dyDescent="0.2">
      <c r="A247" s="554"/>
      <c r="B247" s="674"/>
      <c r="C247" s="674"/>
      <c r="D247" s="674"/>
      <c r="E247" s="674"/>
      <c r="F247" s="674"/>
      <c r="G247" s="674"/>
      <c r="H247" s="674"/>
      <c r="I247" s="674"/>
      <c r="J247" s="674"/>
      <c r="K247" s="674"/>
      <c r="L247" s="674"/>
      <c r="M247" s="674"/>
      <c r="N247" s="552"/>
      <c r="O247" s="552"/>
      <c r="P247" s="552"/>
      <c r="Q247" s="552"/>
      <c r="R247" s="552"/>
    </row>
    <row r="248" spans="1:18" ht="23.45" customHeight="1" x14ac:dyDescent="0.2">
      <c r="A248" s="560"/>
      <c r="B248" s="561" t="s">
        <v>1118</v>
      </c>
      <c r="C248" s="561"/>
      <c r="D248" s="561"/>
      <c r="E248" s="561"/>
      <c r="F248" s="561"/>
      <c r="G248" s="561"/>
      <c r="H248" s="561"/>
      <c r="I248" s="561"/>
      <c r="J248" s="561"/>
      <c r="K248" s="562"/>
      <c r="L248" s="562"/>
      <c r="M248" s="562"/>
      <c r="N248" s="562"/>
      <c r="O248" s="562"/>
      <c r="P248" s="562"/>
      <c r="Q248" s="562"/>
      <c r="R248" s="562"/>
    </row>
    <row r="249" spans="1:18" ht="12.6" customHeight="1" outlineLevel="1" x14ac:dyDescent="0.2">
      <c r="B249" s="283"/>
      <c r="C249" s="283"/>
      <c r="D249" s="283"/>
      <c r="E249" s="283"/>
      <c r="F249" s="283"/>
      <c r="G249" s="283"/>
      <c r="H249" s="283"/>
      <c r="I249" s="283"/>
      <c r="J249" s="283"/>
      <c r="K249" s="283"/>
      <c r="L249" s="283"/>
      <c r="M249" s="283"/>
      <c r="N249" s="283"/>
      <c r="O249" s="283"/>
      <c r="P249" s="283"/>
      <c r="Q249" s="283"/>
      <c r="R249" s="283"/>
    </row>
    <row r="250" spans="1:18" ht="30" customHeight="1" outlineLevel="1" x14ac:dyDescent="0.2">
      <c r="B250" s="244"/>
      <c r="C250" s="245" t="s">
        <v>800</v>
      </c>
      <c r="D250" s="245">
        <v>2018</v>
      </c>
      <c r="E250" s="245">
        <v>2019</v>
      </c>
      <c r="F250" s="245">
        <v>2020</v>
      </c>
      <c r="G250" s="245">
        <v>2021</v>
      </c>
      <c r="H250" s="245">
        <v>2022</v>
      </c>
    </row>
    <row r="251" spans="1:18" ht="45" customHeight="1" outlineLevel="1" x14ac:dyDescent="0.2">
      <c r="B251" s="351" t="s">
        <v>1119</v>
      </c>
      <c r="C251" s="464" t="s">
        <v>46</v>
      </c>
      <c r="D251" s="341" t="s">
        <v>1120</v>
      </c>
      <c r="E251" s="341">
        <v>88.2</v>
      </c>
      <c r="F251" s="341">
        <v>84.6</v>
      </c>
      <c r="G251" s="341">
        <v>93</v>
      </c>
      <c r="H251" s="342">
        <v>97.3</v>
      </c>
    </row>
    <row r="252" spans="1:18" ht="14.1" customHeight="1" outlineLevel="1" x14ac:dyDescent="0.2">
      <c r="B252" s="352" t="s">
        <v>1121</v>
      </c>
      <c r="C252" s="725" t="s">
        <v>489</v>
      </c>
      <c r="D252" s="320">
        <v>1.9</v>
      </c>
      <c r="E252" s="320">
        <v>1.8</v>
      </c>
      <c r="F252" s="320">
        <v>1.1000000000000001</v>
      </c>
      <c r="G252" s="320">
        <v>1.4</v>
      </c>
      <c r="H252" s="320">
        <v>1.8</v>
      </c>
    </row>
    <row r="253" spans="1:18" ht="30" customHeight="1" outlineLevel="1" x14ac:dyDescent="0.2">
      <c r="B253" s="487" t="s">
        <v>1122</v>
      </c>
      <c r="C253" s="545" t="s">
        <v>93</v>
      </c>
      <c r="D253" s="358">
        <v>3.3</v>
      </c>
      <c r="E253" s="358">
        <v>3.1</v>
      </c>
      <c r="F253" s="358">
        <v>2.4</v>
      </c>
      <c r="G253" s="358">
        <v>4.2</v>
      </c>
      <c r="H253" s="358">
        <v>4.7</v>
      </c>
    </row>
    <row r="254" spans="1:18" ht="14.1" customHeight="1" outlineLevel="1" x14ac:dyDescent="0.2">
      <c r="B254" s="347" t="s">
        <v>1123</v>
      </c>
      <c r="C254" s="725" t="s">
        <v>93</v>
      </c>
      <c r="D254" s="333">
        <v>2.8</v>
      </c>
      <c r="E254" s="333">
        <v>2.7</v>
      </c>
      <c r="F254" s="333">
        <v>1.6</v>
      </c>
      <c r="G254" s="333">
        <v>1.8</v>
      </c>
      <c r="H254" s="333">
        <v>2.2999999999999998</v>
      </c>
    </row>
    <row r="255" spans="1:18" ht="14.1" customHeight="1" outlineLevel="1" x14ac:dyDescent="0.2">
      <c r="B255" s="347" t="s">
        <v>1124</v>
      </c>
      <c r="C255" s="725" t="s">
        <v>93</v>
      </c>
      <c r="D255" s="337">
        <v>0.5</v>
      </c>
      <c r="E255" s="337">
        <v>0.4</v>
      </c>
      <c r="F255" s="337">
        <v>0.8</v>
      </c>
      <c r="G255" s="337">
        <v>1.2</v>
      </c>
      <c r="H255" s="337">
        <v>1</v>
      </c>
    </row>
    <row r="256" spans="1:18" ht="16.5" outlineLevel="1" x14ac:dyDescent="0.2">
      <c r="B256" s="348" t="s">
        <v>1125</v>
      </c>
      <c r="C256" s="726" t="s">
        <v>93</v>
      </c>
      <c r="D256" s="334"/>
      <c r="E256" s="334"/>
      <c r="F256" s="334"/>
      <c r="G256" s="334">
        <v>1.2</v>
      </c>
      <c r="H256" s="334">
        <v>1.4</v>
      </c>
    </row>
    <row r="257" spans="2:21" ht="15" customHeight="1" outlineLevel="1" x14ac:dyDescent="0.2">
      <c r="B257" s="866"/>
      <c r="C257" s="866"/>
      <c r="D257" s="866"/>
      <c r="E257" s="866"/>
      <c r="F257" s="866"/>
      <c r="G257" s="866"/>
      <c r="H257" s="866"/>
    </row>
    <row r="258" spans="2:21" ht="30" customHeight="1" outlineLevel="1" x14ac:dyDescent="0.2">
      <c r="B258" s="155"/>
      <c r="C258" s="733" t="s">
        <v>800</v>
      </c>
      <c r="D258" s="733">
        <v>2018</v>
      </c>
      <c r="E258" s="733">
        <v>2019</v>
      </c>
      <c r="F258" s="733">
        <v>2020</v>
      </c>
      <c r="G258" s="733">
        <v>2021</v>
      </c>
      <c r="H258" s="734">
        <v>2022</v>
      </c>
    </row>
    <row r="259" spans="2:21" ht="45" customHeight="1" outlineLevel="1" x14ac:dyDescent="0.2">
      <c r="B259" s="487" t="s">
        <v>1126</v>
      </c>
      <c r="C259" s="545"/>
      <c r="D259" s="358"/>
      <c r="E259" s="358"/>
      <c r="F259" s="358"/>
      <c r="G259" s="358"/>
      <c r="H259" s="358"/>
    </row>
    <row r="260" spans="2:21" ht="14.1" customHeight="1" outlineLevel="1" x14ac:dyDescent="0.2">
      <c r="B260" s="347" t="s">
        <v>1035</v>
      </c>
      <c r="C260" s="725" t="s">
        <v>93</v>
      </c>
      <c r="D260" s="337" t="s">
        <v>495</v>
      </c>
      <c r="E260" s="337">
        <v>2.6</v>
      </c>
      <c r="F260" s="337">
        <v>2.2000000000000002</v>
      </c>
      <c r="G260" s="337">
        <v>2.8</v>
      </c>
      <c r="H260" s="337">
        <v>3</v>
      </c>
    </row>
    <row r="261" spans="2:21" ht="14.1" customHeight="1" outlineLevel="1" x14ac:dyDescent="0.2">
      <c r="B261" s="347" t="s">
        <v>1036</v>
      </c>
      <c r="C261" s="725" t="s">
        <v>93</v>
      </c>
      <c r="D261" s="333" t="s">
        <v>496</v>
      </c>
      <c r="E261" s="333">
        <v>3.4</v>
      </c>
      <c r="F261" s="333">
        <v>2.5</v>
      </c>
      <c r="G261" s="333">
        <v>3.1</v>
      </c>
      <c r="H261" s="333">
        <v>3.4</v>
      </c>
    </row>
    <row r="262" spans="2:21" ht="14.1" customHeight="1" outlineLevel="1" x14ac:dyDescent="0.2">
      <c r="B262" s="347" t="s">
        <v>1046</v>
      </c>
      <c r="C262" s="725" t="s">
        <v>93</v>
      </c>
      <c r="D262" s="333"/>
      <c r="E262" s="333"/>
      <c r="F262" s="333"/>
      <c r="G262" s="333"/>
      <c r="H262" s="337">
        <v>4.3</v>
      </c>
    </row>
    <row r="263" spans="2:21" ht="14.1" customHeight="1" outlineLevel="1" x14ac:dyDescent="0.2">
      <c r="B263" s="347" t="s">
        <v>1022</v>
      </c>
      <c r="C263" s="725" t="s">
        <v>93</v>
      </c>
      <c r="D263" s="333"/>
      <c r="E263" s="333"/>
      <c r="F263" s="333"/>
      <c r="G263" s="333"/>
      <c r="H263" s="333">
        <v>2.8</v>
      </c>
    </row>
    <row r="264" spans="2:21" ht="14.1" customHeight="1" outlineLevel="1" x14ac:dyDescent="0.2">
      <c r="B264" s="347" t="s">
        <v>1127</v>
      </c>
      <c r="C264" s="725" t="s">
        <v>93</v>
      </c>
      <c r="D264" s="333"/>
      <c r="E264" s="333"/>
      <c r="F264" s="333"/>
      <c r="G264" s="333"/>
      <c r="H264" s="337">
        <v>3.2</v>
      </c>
    </row>
    <row r="265" spans="2:21" outlineLevel="1" x14ac:dyDescent="0.2">
      <c r="B265" s="348" t="s">
        <v>1128</v>
      </c>
      <c r="C265" s="726" t="s">
        <v>93</v>
      </c>
      <c r="D265" s="334"/>
      <c r="E265" s="334"/>
      <c r="F265" s="334"/>
      <c r="G265" s="334"/>
      <c r="H265" s="334">
        <v>4.5</v>
      </c>
    </row>
    <row r="266" spans="2:21" ht="15" customHeight="1" outlineLevel="1" x14ac:dyDescent="0.2">
      <c r="B266" s="866"/>
      <c r="C266" s="866"/>
      <c r="D266" s="866"/>
      <c r="E266" s="866"/>
      <c r="F266" s="866"/>
      <c r="G266" s="866"/>
      <c r="H266" s="866"/>
    </row>
    <row r="267" spans="2:21" ht="30" customHeight="1" outlineLevel="1" x14ac:dyDescent="0.2">
      <c r="B267" s="155"/>
      <c r="C267" s="733" t="s">
        <v>800</v>
      </c>
      <c r="D267" s="733">
        <v>2018</v>
      </c>
      <c r="E267" s="733">
        <v>2019</v>
      </c>
      <c r="F267" s="733">
        <v>2020</v>
      </c>
      <c r="G267" s="733">
        <v>2021</v>
      </c>
      <c r="H267" s="734">
        <v>2022</v>
      </c>
    </row>
    <row r="268" spans="2:21" ht="30" customHeight="1" outlineLevel="1" x14ac:dyDescent="0.2">
      <c r="B268" s="487" t="s">
        <v>1129</v>
      </c>
      <c r="C268" s="545"/>
      <c r="D268" s="358"/>
      <c r="E268" s="358"/>
      <c r="F268" s="358"/>
      <c r="G268" s="358"/>
      <c r="H268" s="358"/>
    </row>
    <row r="269" spans="2:21" ht="14.1" customHeight="1" outlineLevel="1" x14ac:dyDescent="0.2">
      <c r="B269" s="251" t="s">
        <v>1004</v>
      </c>
      <c r="C269" s="206" t="s">
        <v>93</v>
      </c>
      <c r="D269" s="319">
        <v>1.9</v>
      </c>
      <c r="E269" s="319">
        <v>1.7</v>
      </c>
      <c r="F269" s="319">
        <v>1.4</v>
      </c>
      <c r="G269" s="319">
        <v>1.5</v>
      </c>
      <c r="H269" s="319">
        <v>2.2999999999999998</v>
      </c>
      <c r="O269" s="263"/>
      <c r="P269" s="256"/>
      <c r="Q269" s="183"/>
      <c r="R269" s="183"/>
      <c r="S269" s="183"/>
      <c r="T269" s="183"/>
      <c r="U269" s="183"/>
    </row>
    <row r="270" spans="2:21" ht="14.1" customHeight="1" outlineLevel="1" x14ac:dyDescent="0.2">
      <c r="B270" s="251" t="s">
        <v>1005</v>
      </c>
      <c r="C270" s="206" t="s">
        <v>93</v>
      </c>
      <c r="D270" s="319">
        <v>5.6</v>
      </c>
      <c r="E270" s="319">
        <v>5.5</v>
      </c>
      <c r="F270" s="319">
        <v>3.9</v>
      </c>
      <c r="G270" s="319">
        <v>4.5</v>
      </c>
      <c r="H270" s="319">
        <v>6.3</v>
      </c>
      <c r="O270" s="264"/>
      <c r="P270" s="256"/>
      <c r="Q270" s="183"/>
      <c r="R270" s="183"/>
      <c r="S270" s="183"/>
      <c r="T270" s="183"/>
      <c r="U270" s="183"/>
    </row>
    <row r="271" spans="2:21" ht="14.1" customHeight="1" outlineLevel="1" x14ac:dyDescent="0.2">
      <c r="B271" s="251" t="s">
        <v>1130</v>
      </c>
      <c r="C271" s="206" t="s">
        <v>93</v>
      </c>
      <c r="D271" s="319">
        <v>2.6</v>
      </c>
      <c r="E271" s="319">
        <v>2.8</v>
      </c>
      <c r="F271" s="319">
        <v>2.2000000000000002</v>
      </c>
      <c r="G271" s="319">
        <v>2.9</v>
      </c>
      <c r="H271" s="319">
        <v>2.7</v>
      </c>
    </row>
    <row r="272" spans="2:21" ht="14.1" customHeight="1" outlineLevel="1" x14ac:dyDescent="0.2">
      <c r="B272" s="808" t="s">
        <v>1131</v>
      </c>
      <c r="C272" s="206" t="s">
        <v>93</v>
      </c>
      <c r="D272" s="320">
        <v>2.6</v>
      </c>
      <c r="E272" s="320">
        <v>2.8</v>
      </c>
      <c r="F272" s="320">
        <v>2.2000000000000002</v>
      </c>
      <c r="G272" s="320">
        <v>2.9</v>
      </c>
      <c r="H272" s="320">
        <v>2.7</v>
      </c>
    </row>
    <row r="273" spans="1:8" ht="14.1" customHeight="1" outlineLevel="1" x14ac:dyDescent="0.2">
      <c r="B273" s="808" t="s">
        <v>1132</v>
      </c>
      <c r="C273" s="206" t="s">
        <v>93</v>
      </c>
      <c r="D273" s="319">
        <v>1.7</v>
      </c>
      <c r="E273" s="319">
        <v>1.8</v>
      </c>
      <c r="F273" s="319">
        <v>1.6</v>
      </c>
      <c r="G273" s="319">
        <v>2.2999999999999998</v>
      </c>
      <c r="H273" s="319">
        <v>2.9</v>
      </c>
    </row>
    <row r="274" spans="1:8" ht="14.1" customHeight="1" outlineLevel="1" x14ac:dyDescent="0.2">
      <c r="B274" s="251" t="s">
        <v>1008</v>
      </c>
      <c r="C274" s="206" t="s">
        <v>93</v>
      </c>
      <c r="D274" s="319">
        <v>3.4</v>
      </c>
      <c r="E274" s="319">
        <v>3.2</v>
      </c>
      <c r="F274" s="319">
        <v>2.2999999999999998</v>
      </c>
      <c r="G274" s="319">
        <v>2.8</v>
      </c>
      <c r="H274" s="319">
        <v>3.4</v>
      </c>
    </row>
    <row r="275" spans="1:8" ht="14.1" customHeight="1" outlineLevel="1" x14ac:dyDescent="0.2">
      <c r="B275" s="251" t="s">
        <v>1009</v>
      </c>
      <c r="C275" s="206" t="s">
        <v>93</v>
      </c>
      <c r="D275" s="319">
        <v>5.8</v>
      </c>
      <c r="E275" s="319">
        <v>3.7</v>
      </c>
      <c r="F275" s="319">
        <v>3.8</v>
      </c>
      <c r="G275" s="319">
        <v>5</v>
      </c>
      <c r="H275" s="319">
        <v>4.0999999999999996</v>
      </c>
    </row>
    <row r="276" spans="1:8" outlineLevel="1" x14ac:dyDescent="0.2">
      <c r="B276" s="287" t="s">
        <v>376</v>
      </c>
      <c r="C276" s="210" t="s">
        <v>93</v>
      </c>
      <c r="D276" s="336" t="s">
        <v>74</v>
      </c>
      <c r="E276" s="336" t="s">
        <v>74</v>
      </c>
      <c r="F276" s="336" t="s">
        <v>74</v>
      </c>
      <c r="G276" s="336" t="s">
        <v>74</v>
      </c>
      <c r="H276" s="336">
        <v>6</v>
      </c>
    </row>
    <row r="277" spans="1:8" ht="15" customHeight="1" outlineLevel="1" x14ac:dyDescent="0.2">
      <c r="B277" s="867"/>
      <c r="C277" s="867"/>
      <c r="D277" s="867"/>
      <c r="E277" s="867"/>
      <c r="F277" s="867"/>
      <c r="G277" s="867"/>
      <c r="H277" s="867"/>
    </row>
    <row r="278" spans="1:8" ht="30" customHeight="1" outlineLevel="1" x14ac:dyDescent="0.2">
      <c r="B278" s="155"/>
      <c r="C278" s="733" t="s">
        <v>800</v>
      </c>
      <c r="D278" s="733">
        <v>2018</v>
      </c>
      <c r="E278" s="733">
        <v>2019</v>
      </c>
      <c r="F278" s="733">
        <v>2020</v>
      </c>
      <c r="G278" s="733">
        <v>2021</v>
      </c>
      <c r="H278" s="734">
        <v>2022</v>
      </c>
    </row>
    <row r="279" spans="1:8" ht="30" customHeight="1" outlineLevel="1" x14ac:dyDescent="0.2">
      <c r="B279" s="487" t="s">
        <v>1133</v>
      </c>
      <c r="C279" s="545"/>
      <c r="D279" s="358"/>
      <c r="E279" s="358"/>
      <c r="F279" s="358"/>
      <c r="G279" s="358"/>
      <c r="H279" s="358"/>
    </row>
    <row r="280" spans="1:8" ht="14.1" customHeight="1" outlineLevel="1" x14ac:dyDescent="0.2">
      <c r="B280" s="251" t="s">
        <v>1108</v>
      </c>
      <c r="C280" s="206" t="s">
        <v>93</v>
      </c>
      <c r="D280" s="319">
        <v>3.2</v>
      </c>
      <c r="E280" s="319">
        <v>3</v>
      </c>
      <c r="F280" s="319">
        <v>2.2000000000000002</v>
      </c>
      <c r="G280" s="319">
        <v>2.7</v>
      </c>
      <c r="H280" s="319">
        <v>2.9</v>
      </c>
    </row>
    <row r="281" spans="1:8" ht="14.1" customHeight="1" outlineLevel="1" x14ac:dyDescent="0.2">
      <c r="B281" s="251" t="s">
        <v>1015</v>
      </c>
      <c r="C281" s="206" t="s">
        <v>93</v>
      </c>
      <c r="D281" s="319">
        <v>2.2000000000000002</v>
      </c>
      <c r="E281" s="319">
        <v>2.2000000000000002</v>
      </c>
      <c r="F281" s="319">
        <v>1.7</v>
      </c>
      <c r="G281" s="319">
        <v>2</v>
      </c>
      <c r="H281" s="319">
        <v>2.5</v>
      </c>
    </row>
    <row r="282" spans="1:8" ht="14.1" customHeight="1" outlineLevel="1" x14ac:dyDescent="0.2">
      <c r="B282" s="251" t="s">
        <v>846</v>
      </c>
      <c r="C282" s="206" t="s">
        <v>93</v>
      </c>
      <c r="D282" s="319">
        <v>4.8</v>
      </c>
      <c r="E282" s="319">
        <v>5.0999999999999996</v>
      </c>
      <c r="F282" s="319">
        <v>2.6</v>
      </c>
      <c r="G282" s="319">
        <v>4.5</v>
      </c>
      <c r="H282" s="319">
        <v>4.7</v>
      </c>
    </row>
    <row r="283" spans="1:8" ht="14.1" customHeight="1" outlineLevel="1" x14ac:dyDescent="0.2">
      <c r="B283" s="251" t="s">
        <v>1016</v>
      </c>
      <c r="C283" s="206" t="s">
        <v>93</v>
      </c>
      <c r="D283" s="319">
        <v>4</v>
      </c>
      <c r="E283" s="319">
        <v>3.8</v>
      </c>
      <c r="F283" s="319">
        <v>3.8</v>
      </c>
      <c r="G283" s="319">
        <v>3.3</v>
      </c>
      <c r="H283" s="319">
        <v>3.7</v>
      </c>
    </row>
    <row r="284" spans="1:8" ht="14.1" customHeight="1" outlineLevel="1" x14ac:dyDescent="0.2">
      <c r="B284" s="251" t="s">
        <v>1017</v>
      </c>
      <c r="C284" s="206" t="s">
        <v>93</v>
      </c>
      <c r="D284" s="319">
        <v>3.5</v>
      </c>
      <c r="E284" s="319">
        <v>3.8</v>
      </c>
      <c r="F284" s="319">
        <v>3.3</v>
      </c>
      <c r="G284" s="319">
        <v>5.0999999999999996</v>
      </c>
      <c r="H284" s="319">
        <v>4.5999999999999996</v>
      </c>
    </row>
    <row r="285" spans="1:8" ht="14.1" customHeight="1" outlineLevel="1" x14ac:dyDescent="0.2">
      <c r="B285" s="251" t="s">
        <v>1018</v>
      </c>
      <c r="C285" s="206" t="s">
        <v>93</v>
      </c>
      <c r="D285" s="320">
        <v>4.2</v>
      </c>
      <c r="E285" s="320">
        <v>3.1</v>
      </c>
      <c r="F285" s="320">
        <v>3.5</v>
      </c>
      <c r="G285" s="320">
        <v>2.5</v>
      </c>
      <c r="H285" s="320">
        <v>3.2</v>
      </c>
    </row>
    <row r="286" spans="1:8" outlineLevel="1" x14ac:dyDescent="0.2">
      <c r="B286" s="287" t="s">
        <v>1019</v>
      </c>
      <c r="C286" s="210" t="s">
        <v>93</v>
      </c>
      <c r="D286" s="336">
        <v>5.7</v>
      </c>
      <c r="E286" s="336">
        <v>1.9</v>
      </c>
      <c r="F286" s="336">
        <v>0.9</v>
      </c>
      <c r="G286" s="336">
        <v>1.1000000000000001</v>
      </c>
      <c r="H286" s="336">
        <v>1.8</v>
      </c>
    </row>
    <row r="287" spans="1:8" ht="15" customHeight="1" outlineLevel="1" x14ac:dyDescent="0.2">
      <c r="A287" s="356"/>
      <c r="B287" s="356"/>
      <c r="C287" s="356"/>
      <c r="D287" s="356"/>
      <c r="E287" s="356"/>
      <c r="F287" s="356"/>
      <c r="G287" s="356"/>
      <c r="H287" s="356"/>
    </row>
    <row r="288" spans="1:8" ht="30" customHeight="1" outlineLevel="1" x14ac:dyDescent="0.2">
      <c r="B288" s="155"/>
      <c r="C288" s="733" t="s">
        <v>800</v>
      </c>
      <c r="D288" s="733">
        <v>2018</v>
      </c>
      <c r="E288" s="733">
        <v>2019</v>
      </c>
      <c r="F288" s="733">
        <v>2020</v>
      </c>
      <c r="G288" s="733">
        <v>2021</v>
      </c>
      <c r="H288" s="734">
        <v>2022</v>
      </c>
    </row>
    <row r="289" spans="1:18" ht="45" customHeight="1" outlineLevel="1" x14ac:dyDescent="0.2">
      <c r="B289" s="487" t="s">
        <v>1134</v>
      </c>
      <c r="C289" s="545"/>
      <c r="D289" s="358"/>
      <c r="E289" s="358"/>
      <c r="F289" s="358"/>
      <c r="G289" s="358"/>
      <c r="H289" s="358"/>
    </row>
    <row r="290" spans="1:18" ht="14.25" customHeight="1" outlineLevel="1" x14ac:dyDescent="0.2">
      <c r="B290" s="347" t="s">
        <v>1135</v>
      </c>
      <c r="C290" s="725" t="s">
        <v>46</v>
      </c>
      <c r="D290" s="725">
        <v>35</v>
      </c>
      <c r="E290" s="725">
        <v>31</v>
      </c>
      <c r="F290" s="725">
        <v>30</v>
      </c>
      <c r="G290" s="725">
        <v>31</v>
      </c>
      <c r="H290" s="725">
        <v>23</v>
      </c>
    </row>
    <row r="291" spans="1:18" ht="14.25" customHeight="1" outlineLevel="1" x14ac:dyDescent="0.2">
      <c r="B291" s="347" t="s">
        <v>1136</v>
      </c>
      <c r="C291" s="725" t="s">
        <v>46</v>
      </c>
      <c r="D291" s="725">
        <v>29</v>
      </c>
      <c r="E291" s="725">
        <v>26</v>
      </c>
      <c r="F291" s="725">
        <v>25</v>
      </c>
      <c r="G291" s="725">
        <v>25</v>
      </c>
      <c r="H291" s="725">
        <v>23</v>
      </c>
    </row>
    <row r="292" spans="1:18" ht="14.25" customHeight="1" outlineLevel="1" x14ac:dyDescent="0.2">
      <c r="B292" s="347" t="s">
        <v>1137</v>
      </c>
      <c r="C292" s="725" t="s">
        <v>46</v>
      </c>
      <c r="D292" s="335">
        <v>7</v>
      </c>
      <c r="E292" s="335">
        <v>9</v>
      </c>
      <c r="F292" s="335">
        <v>10</v>
      </c>
      <c r="G292" s="335">
        <v>8</v>
      </c>
      <c r="H292" s="335">
        <v>8</v>
      </c>
    </row>
    <row r="293" spans="1:18" ht="14.25" customHeight="1" outlineLevel="1" x14ac:dyDescent="0.2">
      <c r="B293" s="347" t="s">
        <v>1138</v>
      </c>
      <c r="C293" s="725" t="s">
        <v>46</v>
      </c>
      <c r="D293" s="889">
        <v>29</v>
      </c>
      <c r="E293" s="725">
        <v>16</v>
      </c>
      <c r="F293" s="335">
        <v>15</v>
      </c>
      <c r="G293" s="335">
        <v>16</v>
      </c>
      <c r="H293" s="335">
        <v>15</v>
      </c>
    </row>
    <row r="294" spans="1:18" ht="14.25" customHeight="1" outlineLevel="1" x14ac:dyDescent="0.2">
      <c r="B294" s="347" t="s">
        <v>508</v>
      </c>
      <c r="C294" s="725" t="s">
        <v>46</v>
      </c>
      <c r="D294" s="889"/>
      <c r="E294" s="725">
        <v>7</v>
      </c>
      <c r="F294" s="335">
        <v>7</v>
      </c>
      <c r="G294" s="335">
        <v>6</v>
      </c>
      <c r="H294" s="335">
        <v>6</v>
      </c>
    </row>
    <row r="295" spans="1:18" ht="14.25" customHeight="1" outlineLevel="1" x14ac:dyDescent="0.2">
      <c r="B295" s="347" t="s">
        <v>1139</v>
      </c>
      <c r="C295" s="725" t="s">
        <v>46</v>
      </c>
      <c r="D295" s="889"/>
      <c r="E295" s="725">
        <v>4</v>
      </c>
      <c r="F295" s="335">
        <v>4</v>
      </c>
      <c r="G295" s="335">
        <v>4</v>
      </c>
      <c r="H295" s="335">
        <v>4</v>
      </c>
    </row>
    <row r="296" spans="1:18" ht="14.25" customHeight="1" outlineLevel="1" x14ac:dyDescent="0.2">
      <c r="B296" s="347" t="s">
        <v>1140</v>
      </c>
      <c r="C296" s="725" t="s">
        <v>46</v>
      </c>
      <c r="D296" s="889"/>
      <c r="E296" s="725">
        <v>3</v>
      </c>
      <c r="F296" s="335">
        <v>2</v>
      </c>
      <c r="G296" s="335">
        <v>2</v>
      </c>
      <c r="H296" s="335">
        <v>3</v>
      </c>
    </row>
    <row r="297" spans="1:18" outlineLevel="1" x14ac:dyDescent="0.2">
      <c r="B297" s="348" t="s">
        <v>1141</v>
      </c>
      <c r="C297" s="726" t="s">
        <v>46</v>
      </c>
      <c r="D297" s="890"/>
      <c r="E297" s="726">
        <v>4</v>
      </c>
      <c r="F297" s="726">
        <v>7</v>
      </c>
      <c r="G297" s="726">
        <v>8</v>
      </c>
      <c r="H297" s="726">
        <v>18</v>
      </c>
    </row>
    <row r="298" spans="1:18" s="555" customFormat="1" ht="15" customHeight="1" outlineLevel="1" x14ac:dyDescent="0.2">
      <c r="A298" s="554"/>
      <c r="B298" s="861" t="s">
        <v>1142</v>
      </c>
      <c r="C298" s="861"/>
      <c r="D298" s="861"/>
      <c r="E298" s="861"/>
      <c r="F298" s="861"/>
      <c r="G298" s="861"/>
      <c r="H298" s="728"/>
      <c r="I298" s="674"/>
      <c r="J298" s="674"/>
      <c r="K298" s="674"/>
      <c r="L298" s="674"/>
      <c r="M298" s="674"/>
      <c r="N298" s="552"/>
      <c r="O298" s="552"/>
      <c r="P298" s="552"/>
      <c r="Q298" s="552"/>
      <c r="R298" s="552"/>
    </row>
    <row r="299" spans="1:18" s="555" customFormat="1" ht="14.25" customHeight="1" outlineLevel="1" x14ac:dyDescent="0.2">
      <c r="A299" s="554"/>
      <c r="B299" s="862" t="s">
        <v>1143</v>
      </c>
      <c r="C299" s="862"/>
      <c r="D299" s="862"/>
      <c r="E299" s="862"/>
      <c r="F299" s="862"/>
      <c r="G299" s="862"/>
      <c r="H299" s="862"/>
      <c r="I299" s="674"/>
      <c r="J299" s="674"/>
      <c r="K299" s="674"/>
      <c r="L299" s="674"/>
      <c r="M299" s="674"/>
      <c r="N299" s="552"/>
      <c r="O299" s="552"/>
      <c r="P299" s="552"/>
      <c r="Q299" s="552"/>
      <c r="R299" s="552"/>
    </row>
    <row r="300" spans="1:18" s="555" customFormat="1" ht="14.25" customHeight="1" outlineLevel="1" x14ac:dyDescent="0.2">
      <c r="A300" s="554"/>
      <c r="B300" s="862" t="s">
        <v>1144</v>
      </c>
      <c r="C300" s="862"/>
      <c r="D300" s="862"/>
      <c r="E300" s="862"/>
      <c r="F300" s="862"/>
      <c r="G300" s="862"/>
      <c r="H300" s="862"/>
      <c r="I300" s="674"/>
      <c r="J300" s="674"/>
      <c r="K300" s="674"/>
      <c r="L300" s="674"/>
      <c r="M300" s="674"/>
      <c r="N300" s="552"/>
      <c r="O300" s="552"/>
      <c r="P300" s="552"/>
      <c r="Q300" s="552"/>
      <c r="R300" s="552"/>
    </row>
    <row r="301" spans="1:18" x14ac:dyDescent="0.2">
      <c r="B301" s="479"/>
      <c r="C301" s="479"/>
      <c r="D301" s="479"/>
      <c r="E301" s="479"/>
      <c r="F301" s="479"/>
      <c r="G301" s="479"/>
      <c r="H301" s="479"/>
      <c r="I301" s="479"/>
      <c r="J301" s="479"/>
      <c r="K301" s="479"/>
      <c r="L301" s="479"/>
      <c r="M301" s="479"/>
    </row>
    <row r="302" spans="1:18" ht="23.45" customHeight="1" x14ac:dyDescent="0.2">
      <c r="A302" s="560"/>
      <c r="B302" s="561" t="s">
        <v>1145</v>
      </c>
      <c r="C302" s="561"/>
      <c r="D302" s="561"/>
      <c r="E302" s="561"/>
      <c r="F302" s="561"/>
      <c r="G302" s="561"/>
      <c r="H302" s="561"/>
      <c r="I302" s="561"/>
      <c r="J302" s="561"/>
      <c r="K302" s="562"/>
      <c r="L302" s="562"/>
      <c r="M302" s="562"/>
      <c r="N302" s="562"/>
      <c r="O302" s="562"/>
      <c r="P302" s="562"/>
      <c r="Q302" s="562"/>
      <c r="R302" s="562"/>
    </row>
    <row r="303" spans="1:18" ht="22.5" hidden="1" customHeight="1" outlineLevel="1" x14ac:dyDescent="0.2">
      <c r="B303" s="283"/>
      <c r="C303" s="283"/>
      <c r="D303" s="283"/>
      <c r="E303" s="283"/>
      <c r="F303" s="283"/>
      <c r="G303" s="283"/>
      <c r="H303" s="283"/>
      <c r="I303" s="283"/>
      <c r="J303" s="283"/>
      <c r="K303" s="283"/>
      <c r="L303" s="283"/>
      <c r="M303" s="283"/>
    </row>
    <row r="304" spans="1:18" ht="30" hidden="1" customHeight="1" outlineLevel="1" x14ac:dyDescent="0.2">
      <c r="B304" s="244"/>
      <c r="C304" s="245" t="s">
        <v>800</v>
      </c>
      <c r="D304" s="245">
        <v>2018</v>
      </c>
      <c r="E304" s="245">
        <v>2019</v>
      </c>
      <c r="F304" s="245">
        <v>2020</v>
      </c>
      <c r="G304" s="245">
        <v>2021</v>
      </c>
      <c r="H304" s="245">
        <v>2022</v>
      </c>
    </row>
    <row r="305" spans="1:18" ht="30" hidden="1" customHeight="1" outlineLevel="1" x14ac:dyDescent="0.2">
      <c r="B305" s="487" t="s">
        <v>1146</v>
      </c>
      <c r="C305" s="545"/>
      <c r="D305" s="358"/>
      <c r="E305" s="358"/>
      <c r="F305" s="358"/>
      <c r="G305" s="358"/>
      <c r="H305" s="358"/>
    </row>
    <row r="306" spans="1:18" ht="30" hidden="1" customHeight="1" outlineLevel="1" x14ac:dyDescent="0.2">
      <c r="B306" s="487" t="s">
        <v>1147</v>
      </c>
      <c r="C306" s="545" t="s">
        <v>46</v>
      </c>
      <c r="D306" s="358">
        <v>91.3</v>
      </c>
      <c r="E306" s="358">
        <v>92</v>
      </c>
      <c r="F306" s="358">
        <v>87.4</v>
      </c>
      <c r="G306" s="358">
        <v>92.3</v>
      </c>
      <c r="H306" s="358">
        <v>96.9</v>
      </c>
    </row>
    <row r="307" spans="1:18" ht="14.1" hidden="1" customHeight="1" outlineLevel="1" x14ac:dyDescent="0.2">
      <c r="B307" s="251" t="s">
        <v>1148</v>
      </c>
      <c r="C307" s="725" t="s">
        <v>46</v>
      </c>
      <c r="D307" s="333">
        <v>91.7</v>
      </c>
      <c r="E307" s="333">
        <v>94.2</v>
      </c>
      <c r="F307" s="333">
        <v>95.1</v>
      </c>
      <c r="G307" s="333">
        <v>96.6</v>
      </c>
      <c r="H307" s="320">
        <v>97.5</v>
      </c>
    </row>
    <row r="308" spans="1:18" ht="16.5" hidden="1" outlineLevel="1" x14ac:dyDescent="0.2">
      <c r="B308" s="287" t="s">
        <v>1149</v>
      </c>
      <c r="C308" s="726" t="s">
        <v>46</v>
      </c>
      <c r="D308" s="334">
        <v>91.1</v>
      </c>
      <c r="E308" s="334">
        <v>91.1</v>
      </c>
      <c r="F308" s="334">
        <v>84</v>
      </c>
      <c r="G308" s="334">
        <v>90.4</v>
      </c>
      <c r="H308" s="332">
        <v>96.6</v>
      </c>
    </row>
    <row r="309" spans="1:18" s="555" customFormat="1" hidden="1" outlineLevel="1" collapsed="1" x14ac:dyDescent="0.2">
      <c r="A309" s="554"/>
      <c r="B309" s="927" t="s">
        <v>1094</v>
      </c>
      <c r="C309" s="927"/>
      <c r="D309" s="927"/>
      <c r="E309" s="927"/>
      <c r="F309" s="927"/>
      <c r="G309" s="927"/>
      <c r="H309" s="927"/>
      <c r="I309" s="927"/>
      <c r="J309" s="927"/>
      <c r="K309" s="927"/>
      <c r="L309" s="927"/>
      <c r="M309" s="927"/>
      <c r="N309" s="552"/>
      <c r="O309" s="552"/>
      <c r="P309" s="552"/>
      <c r="Q309" s="552"/>
      <c r="R309" s="552"/>
    </row>
    <row r="310" spans="1:18" collapsed="1" x14ac:dyDescent="0.2">
      <c r="B310" s="478"/>
      <c r="C310" s="478"/>
      <c r="D310" s="478"/>
      <c r="E310" s="478"/>
      <c r="F310" s="478"/>
      <c r="G310" s="478"/>
      <c r="H310" s="478"/>
      <c r="I310" s="478"/>
      <c r="J310" s="478"/>
      <c r="K310" s="478"/>
      <c r="L310" s="478"/>
      <c r="M310" s="478"/>
    </row>
    <row r="311" spans="1:18" ht="23.45" customHeight="1" x14ac:dyDescent="0.2">
      <c r="A311" s="560"/>
      <c r="B311" s="561" t="s">
        <v>1150</v>
      </c>
      <c r="C311" s="561"/>
      <c r="D311" s="561"/>
      <c r="E311" s="561"/>
      <c r="F311" s="561"/>
      <c r="G311" s="561"/>
      <c r="H311" s="561"/>
      <c r="I311" s="561"/>
      <c r="J311" s="561"/>
      <c r="K311" s="562"/>
      <c r="L311" s="562"/>
      <c r="M311" s="562"/>
      <c r="N311" s="562"/>
      <c r="O311" s="562"/>
      <c r="P311" s="562"/>
      <c r="Q311" s="562"/>
      <c r="R311" s="562"/>
    </row>
    <row r="312" spans="1:18" ht="22.5" hidden="1" customHeight="1" outlineLevel="1" x14ac:dyDescent="0.2">
      <c r="B312" s="283"/>
      <c r="C312" s="283"/>
      <c r="D312" s="283"/>
      <c r="E312" s="283"/>
      <c r="F312" s="283"/>
      <c r="G312" s="283"/>
      <c r="H312" s="283"/>
      <c r="I312" s="283"/>
      <c r="J312" s="283"/>
      <c r="K312" s="283"/>
      <c r="L312" s="283"/>
      <c r="M312" s="283"/>
    </row>
    <row r="313" spans="1:18" ht="30" hidden="1" customHeight="1" outlineLevel="1" x14ac:dyDescent="0.2">
      <c r="B313" s="244"/>
      <c r="C313" s="245" t="s">
        <v>800</v>
      </c>
      <c r="D313" s="245">
        <v>2018</v>
      </c>
      <c r="E313" s="245">
        <v>2019</v>
      </c>
      <c r="F313" s="245">
        <v>2020</v>
      </c>
      <c r="G313" s="245">
        <v>2021</v>
      </c>
      <c r="H313" s="245">
        <v>2022</v>
      </c>
    </row>
    <row r="314" spans="1:18" ht="32.1" hidden="1" customHeight="1" outlineLevel="1" x14ac:dyDescent="0.2">
      <c r="B314" s="351" t="s">
        <v>1151</v>
      </c>
      <c r="C314" s="464" t="s">
        <v>46</v>
      </c>
      <c r="D314" s="331">
        <v>25.8</v>
      </c>
      <c r="E314" s="331">
        <v>29.1</v>
      </c>
      <c r="F314" s="331">
        <v>44.9</v>
      </c>
      <c r="G314" s="331">
        <v>49.3</v>
      </c>
      <c r="H314" s="331">
        <v>61.4</v>
      </c>
    </row>
    <row r="315" spans="1:18" ht="31.5" hidden="1" customHeight="1" outlineLevel="1" x14ac:dyDescent="0.2">
      <c r="B315" s="352" t="s">
        <v>1152</v>
      </c>
      <c r="C315" s="725" t="s">
        <v>46</v>
      </c>
      <c r="D315" s="320">
        <v>31.2</v>
      </c>
      <c r="E315" s="320">
        <v>37.200000000000003</v>
      </c>
      <c r="F315" s="320">
        <v>43.5</v>
      </c>
      <c r="G315" s="320">
        <v>46.1</v>
      </c>
      <c r="H315" s="320">
        <v>56.1</v>
      </c>
    </row>
    <row r="316" spans="1:18" ht="30" hidden="1" customHeight="1" outlineLevel="1" x14ac:dyDescent="0.2">
      <c r="B316" s="266" t="s">
        <v>1153</v>
      </c>
      <c r="C316" s="725" t="s">
        <v>46</v>
      </c>
      <c r="D316" s="320">
        <v>5</v>
      </c>
      <c r="E316" s="320">
        <v>7.9</v>
      </c>
      <c r="F316" s="320">
        <v>13.3</v>
      </c>
      <c r="G316" s="320">
        <v>17.3</v>
      </c>
      <c r="H316" s="320">
        <v>19.7</v>
      </c>
    </row>
    <row r="317" spans="1:18" ht="14.1" hidden="1" customHeight="1" outlineLevel="1" x14ac:dyDescent="0.2">
      <c r="B317" s="266" t="s">
        <v>1154</v>
      </c>
      <c r="C317" s="725" t="s">
        <v>46</v>
      </c>
      <c r="D317" s="320">
        <v>38.299999999999997</v>
      </c>
      <c r="E317" s="320">
        <v>51.2</v>
      </c>
      <c r="F317" s="320">
        <v>87.4</v>
      </c>
      <c r="G317" s="320">
        <v>84.3</v>
      </c>
      <c r="H317" s="320">
        <v>83.3</v>
      </c>
    </row>
    <row r="318" spans="1:18" hidden="1" outlineLevel="1" collapsed="1" x14ac:dyDescent="0.2">
      <c r="B318" s="359" t="s">
        <v>1155</v>
      </c>
      <c r="C318" s="726" t="s">
        <v>46</v>
      </c>
      <c r="D318" s="332"/>
      <c r="E318" s="332">
        <v>69.3</v>
      </c>
      <c r="F318" s="332">
        <v>77.2</v>
      </c>
      <c r="G318" s="332">
        <v>80.599999999999994</v>
      </c>
      <c r="H318" s="332">
        <v>81.8</v>
      </c>
    </row>
    <row r="319" spans="1:18" ht="12.95" customHeight="1" collapsed="1" x14ac:dyDescent="0.2">
      <c r="B319" s="272"/>
      <c r="C319" s="183"/>
      <c r="D319" s="360"/>
      <c r="E319" s="360"/>
      <c r="F319" s="360"/>
      <c r="G319" s="360"/>
      <c r="H319" s="360"/>
    </row>
    <row r="320" spans="1:18" ht="23.45" customHeight="1" x14ac:dyDescent="0.2">
      <c r="A320" s="560"/>
      <c r="B320" s="561" t="s">
        <v>1156</v>
      </c>
      <c r="C320" s="561"/>
      <c r="D320" s="561"/>
      <c r="E320" s="561"/>
      <c r="F320" s="561"/>
      <c r="G320" s="561"/>
      <c r="H320" s="561"/>
      <c r="I320" s="561"/>
      <c r="J320" s="561"/>
      <c r="K320" s="562"/>
      <c r="L320" s="562"/>
      <c r="M320" s="562"/>
      <c r="N320" s="562"/>
      <c r="O320" s="562"/>
      <c r="P320" s="562"/>
      <c r="Q320" s="562"/>
      <c r="R320" s="562"/>
    </row>
    <row r="321" spans="1:18" ht="22.5" hidden="1" customHeight="1" outlineLevel="1" x14ac:dyDescent="0.2">
      <c r="B321" s="272"/>
      <c r="C321" s="183"/>
      <c r="D321" s="360"/>
      <c r="E321" s="360"/>
      <c r="F321" s="360"/>
      <c r="G321" s="360"/>
      <c r="H321" s="360"/>
    </row>
    <row r="322" spans="1:18" ht="30" hidden="1" customHeight="1" outlineLevel="1" x14ac:dyDescent="0.2">
      <c r="B322" s="244"/>
      <c r="C322" s="245" t="s">
        <v>800</v>
      </c>
      <c r="D322" s="245">
        <v>2018</v>
      </c>
      <c r="E322" s="245">
        <v>2019</v>
      </c>
      <c r="F322" s="245">
        <v>2020</v>
      </c>
      <c r="G322" s="245">
        <v>2021</v>
      </c>
      <c r="H322" s="245">
        <v>2022</v>
      </c>
    </row>
    <row r="323" spans="1:18" ht="25.5" hidden="1" customHeight="1" outlineLevel="1" x14ac:dyDescent="0.2">
      <c r="B323" s="350" t="s">
        <v>1157</v>
      </c>
      <c r="C323" s="464" t="s">
        <v>46</v>
      </c>
      <c r="D323" s="338">
        <v>50</v>
      </c>
      <c r="E323" s="338">
        <v>56.7</v>
      </c>
      <c r="F323" s="331">
        <v>55.1</v>
      </c>
      <c r="G323" s="331">
        <v>53</v>
      </c>
      <c r="H323" s="331">
        <v>53.8</v>
      </c>
    </row>
    <row r="324" spans="1:18" hidden="1" outlineLevel="1" x14ac:dyDescent="0.2">
      <c r="A324" s="180"/>
      <c r="B324" s="353" t="s">
        <v>1158</v>
      </c>
      <c r="C324" s="726" t="s">
        <v>46</v>
      </c>
      <c r="D324" s="334"/>
      <c r="E324" s="334"/>
      <c r="F324" s="332">
        <v>4.2</v>
      </c>
      <c r="G324" s="332">
        <v>4</v>
      </c>
      <c r="H324" s="332">
        <v>4</v>
      </c>
    </row>
    <row r="325" spans="1:18" ht="12.95" customHeight="1" collapsed="1" x14ac:dyDescent="0.2">
      <c r="B325" s="272"/>
      <c r="C325" s="183"/>
      <c r="D325" s="360"/>
      <c r="E325" s="360"/>
      <c r="F325" s="360"/>
      <c r="G325" s="360"/>
      <c r="H325" s="360"/>
    </row>
    <row r="326" spans="1:18" ht="23.45" customHeight="1" x14ac:dyDescent="0.2">
      <c r="A326" s="560"/>
      <c r="B326" s="561" t="s">
        <v>1159</v>
      </c>
      <c r="C326" s="561"/>
      <c r="D326" s="561"/>
      <c r="E326" s="561"/>
      <c r="F326" s="561"/>
      <c r="G326" s="561"/>
      <c r="H326" s="561"/>
      <c r="I326" s="561"/>
      <c r="J326" s="561"/>
      <c r="K326" s="562"/>
      <c r="L326" s="562"/>
      <c r="M326" s="562"/>
      <c r="N326" s="562"/>
      <c r="O326" s="562"/>
      <c r="P326" s="562"/>
      <c r="Q326" s="562"/>
      <c r="R326" s="562"/>
    </row>
    <row r="327" spans="1:18" ht="12.95" hidden="1" customHeight="1" outlineLevel="1" x14ac:dyDescent="0.2">
      <c r="B327" s="283"/>
      <c r="C327" s="283"/>
      <c r="D327" s="283"/>
      <c r="E327" s="283"/>
      <c r="F327" s="283"/>
      <c r="G327" s="283"/>
      <c r="H327" s="283"/>
      <c r="I327" s="283"/>
      <c r="J327" s="283"/>
      <c r="K327" s="283"/>
      <c r="L327" s="283"/>
      <c r="M327" s="283"/>
    </row>
    <row r="328" spans="1:18" ht="30" hidden="1" customHeight="1" outlineLevel="1" x14ac:dyDescent="0.2">
      <c r="B328" s="244"/>
      <c r="C328" s="245" t="s">
        <v>800</v>
      </c>
      <c r="D328" s="245">
        <v>2018</v>
      </c>
      <c r="E328" s="245">
        <v>2019</v>
      </c>
      <c r="F328" s="245">
        <v>2020</v>
      </c>
      <c r="G328" s="245">
        <v>2021</v>
      </c>
      <c r="H328" s="245">
        <v>2022</v>
      </c>
    </row>
    <row r="329" spans="1:18" ht="30" hidden="1" customHeight="1" outlineLevel="1" x14ac:dyDescent="0.2">
      <c r="B329" s="354" t="s">
        <v>1160</v>
      </c>
      <c r="C329" s="548" t="s">
        <v>46</v>
      </c>
      <c r="D329" s="339">
        <v>3</v>
      </c>
      <c r="E329" s="339">
        <v>3.4</v>
      </c>
      <c r="F329" s="339">
        <v>4.0999999999999996</v>
      </c>
      <c r="G329" s="339">
        <v>4.3</v>
      </c>
      <c r="H329" s="340">
        <v>4.5999999999999996</v>
      </c>
    </row>
    <row r="330" spans="1:18" ht="12.95" hidden="1" customHeight="1" outlineLevel="1" x14ac:dyDescent="0.2">
      <c r="B330" s="272"/>
      <c r="C330" s="183"/>
      <c r="D330" s="360"/>
      <c r="E330" s="360"/>
      <c r="F330" s="360"/>
      <c r="G330" s="360"/>
      <c r="H330" s="360"/>
    </row>
    <row r="331" spans="1:18" collapsed="1" x14ac:dyDescent="0.2">
      <c r="B331" s="272"/>
      <c r="C331" s="183"/>
      <c r="D331" s="360"/>
      <c r="E331" s="360"/>
      <c r="F331" s="360"/>
      <c r="G331" s="360"/>
      <c r="H331" s="360"/>
    </row>
    <row r="332" spans="1:18" ht="23.45" customHeight="1" x14ac:dyDescent="0.2">
      <c r="A332" s="560"/>
      <c r="B332" s="561" t="s">
        <v>1161</v>
      </c>
      <c r="C332" s="561"/>
      <c r="D332" s="561"/>
      <c r="E332" s="561"/>
      <c r="F332" s="561"/>
      <c r="G332" s="561"/>
      <c r="H332" s="561"/>
      <c r="I332" s="561"/>
      <c r="J332" s="561"/>
      <c r="K332" s="562"/>
      <c r="L332" s="562"/>
      <c r="M332" s="562"/>
      <c r="N332" s="562"/>
      <c r="O332" s="562"/>
      <c r="P332" s="562"/>
      <c r="Q332" s="562"/>
      <c r="R332" s="562"/>
    </row>
    <row r="333" spans="1:18" ht="12.95" hidden="1" customHeight="1" outlineLevel="1" x14ac:dyDescent="0.2">
      <c r="B333" s="283"/>
      <c r="C333" s="283"/>
      <c r="D333" s="283"/>
      <c r="E333" s="283"/>
      <c r="F333" s="283"/>
      <c r="G333" s="283"/>
      <c r="H333" s="283"/>
      <c r="I333" s="283"/>
      <c r="J333" s="283"/>
      <c r="K333" s="283"/>
      <c r="L333" s="283"/>
      <c r="M333" s="283"/>
    </row>
    <row r="334" spans="1:18" ht="30" hidden="1" customHeight="1" outlineLevel="1" x14ac:dyDescent="0.2">
      <c r="B334" s="244"/>
      <c r="C334" s="245" t="s">
        <v>800</v>
      </c>
      <c r="D334" s="245">
        <v>2018</v>
      </c>
      <c r="E334" s="245">
        <v>2019</v>
      </c>
      <c r="F334" s="245">
        <v>2020</v>
      </c>
      <c r="G334" s="245">
        <v>2021</v>
      </c>
      <c r="H334" s="245">
        <v>2022</v>
      </c>
    </row>
    <row r="335" spans="1:18" ht="30" hidden="1" customHeight="1" outlineLevel="1" x14ac:dyDescent="0.2">
      <c r="B335" s="487" t="s">
        <v>1162</v>
      </c>
      <c r="C335" s="351"/>
      <c r="D335" s="323"/>
      <c r="E335" s="323"/>
      <c r="F335" s="323"/>
      <c r="G335" s="323"/>
      <c r="H335" s="323"/>
    </row>
    <row r="336" spans="1:18" ht="30" hidden="1" customHeight="1" outlineLevel="1" x14ac:dyDescent="0.2">
      <c r="B336" s="251" t="s">
        <v>1163</v>
      </c>
      <c r="C336" s="206" t="s">
        <v>46</v>
      </c>
      <c r="D336" s="319">
        <v>88.5</v>
      </c>
      <c r="E336" s="319">
        <v>88.2</v>
      </c>
      <c r="F336" s="319">
        <v>91.7</v>
      </c>
      <c r="G336" s="319">
        <v>90.8</v>
      </c>
      <c r="H336" s="319">
        <v>91.8</v>
      </c>
    </row>
    <row r="337" spans="1:20" ht="30" hidden="1" customHeight="1" outlineLevel="1" x14ac:dyDescent="0.2">
      <c r="B337" s="251" t="s">
        <v>1164</v>
      </c>
      <c r="C337" s="206" t="s">
        <v>46</v>
      </c>
      <c r="D337" s="319">
        <v>70.3</v>
      </c>
      <c r="E337" s="319">
        <v>71.7</v>
      </c>
      <c r="F337" s="319">
        <v>71.7</v>
      </c>
      <c r="G337" s="319">
        <v>73.099999999999994</v>
      </c>
      <c r="H337" s="319">
        <v>77.3</v>
      </c>
      <c r="Q337" s="274"/>
    </row>
    <row r="338" spans="1:20" ht="30" hidden="1" customHeight="1" outlineLevel="1" x14ac:dyDescent="0.2">
      <c r="B338" s="251" t="s">
        <v>1165</v>
      </c>
      <c r="C338" s="206" t="s">
        <v>46</v>
      </c>
      <c r="D338" s="320">
        <v>80.5</v>
      </c>
      <c r="E338" s="320">
        <v>80.3</v>
      </c>
      <c r="F338" s="320">
        <v>80.3</v>
      </c>
      <c r="G338" s="320">
        <v>81.3</v>
      </c>
      <c r="H338" s="320">
        <v>84.1</v>
      </c>
    </row>
    <row r="339" spans="1:20" ht="30" hidden="1" customHeight="1" outlineLevel="1" x14ac:dyDescent="0.2">
      <c r="B339" s="251" t="s">
        <v>1166</v>
      </c>
      <c r="C339" s="206" t="s">
        <v>46</v>
      </c>
      <c r="D339" s="320">
        <v>71.5</v>
      </c>
      <c r="E339" s="320">
        <v>71.2</v>
      </c>
      <c r="F339" s="320">
        <v>71.900000000000006</v>
      </c>
      <c r="G339" s="320">
        <v>72.599999999999994</v>
      </c>
      <c r="H339" s="320">
        <v>73.599999999999994</v>
      </c>
    </row>
    <row r="340" spans="1:20" ht="30" hidden="1" customHeight="1" outlineLevel="1" x14ac:dyDescent="0.2">
      <c r="B340" s="251" t="s">
        <v>1167</v>
      </c>
      <c r="C340" s="206" t="s">
        <v>93</v>
      </c>
      <c r="D340" s="321">
        <v>316</v>
      </c>
      <c r="E340" s="321">
        <v>312</v>
      </c>
      <c r="F340" s="321">
        <v>281</v>
      </c>
      <c r="G340" s="321">
        <v>347</v>
      </c>
      <c r="H340" s="321">
        <v>330</v>
      </c>
    </row>
    <row r="341" spans="1:20" ht="16.5" hidden="1" outlineLevel="1" x14ac:dyDescent="0.2">
      <c r="B341" s="355" t="s">
        <v>1168</v>
      </c>
      <c r="C341" s="210" t="s">
        <v>93</v>
      </c>
      <c r="D341" s="322">
        <v>190</v>
      </c>
      <c r="E341" s="322">
        <v>201</v>
      </c>
      <c r="F341" s="322">
        <v>147</v>
      </c>
      <c r="G341" s="322">
        <v>202</v>
      </c>
      <c r="H341" s="322">
        <v>189</v>
      </c>
    </row>
    <row r="342" spans="1:20" ht="15" hidden="1" customHeight="1" outlineLevel="1" x14ac:dyDescent="0.2">
      <c r="B342" s="184"/>
      <c r="D342" s="184"/>
      <c r="E342" s="184"/>
      <c r="F342" s="184"/>
      <c r="G342" s="184"/>
      <c r="H342" s="184"/>
      <c r="I342" s="184"/>
      <c r="J342" s="184"/>
    </row>
    <row r="343" spans="1:20" ht="30" hidden="1" customHeight="1" outlineLevel="1" x14ac:dyDescent="0.2">
      <c r="B343" s="244"/>
      <c r="C343" s="245" t="s">
        <v>800</v>
      </c>
      <c r="D343" s="245">
        <v>2018</v>
      </c>
      <c r="E343" s="245">
        <v>2019</v>
      </c>
      <c r="F343" s="245">
        <v>2020</v>
      </c>
      <c r="G343" s="245">
        <v>2021</v>
      </c>
      <c r="H343" s="245">
        <v>2022</v>
      </c>
    </row>
    <row r="344" spans="1:20" ht="30" hidden="1" customHeight="1" outlineLevel="1" x14ac:dyDescent="0.2">
      <c r="B344" s="487" t="s">
        <v>1169</v>
      </c>
      <c r="C344" s="346"/>
      <c r="D344" s="330"/>
      <c r="E344" s="330"/>
      <c r="F344" s="330"/>
      <c r="G344" s="330"/>
      <c r="H344" s="330"/>
    </row>
    <row r="345" spans="1:20" ht="14.1" hidden="1" customHeight="1" outlineLevel="1" x14ac:dyDescent="0.2">
      <c r="B345" s="347" t="s">
        <v>1170</v>
      </c>
      <c r="C345" s="725" t="s">
        <v>46</v>
      </c>
      <c r="D345" s="324"/>
      <c r="E345" s="325">
        <v>79</v>
      </c>
      <c r="F345" s="326"/>
      <c r="G345" s="326"/>
      <c r="H345" s="325">
        <v>78</v>
      </c>
    </row>
    <row r="346" spans="1:20" hidden="1" outlineLevel="1" x14ac:dyDescent="0.2">
      <c r="B346" s="348" t="s">
        <v>1171</v>
      </c>
      <c r="C346" s="726" t="s">
        <v>46</v>
      </c>
      <c r="D346" s="327"/>
      <c r="E346" s="328">
        <v>86</v>
      </c>
      <c r="F346" s="329"/>
      <c r="G346" s="329"/>
      <c r="H346" s="328">
        <v>85</v>
      </c>
    </row>
    <row r="347" spans="1:20" s="555" customFormat="1" ht="15" hidden="1" customHeight="1" outlineLevel="1" x14ac:dyDescent="0.2">
      <c r="A347" s="554"/>
      <c r="B347" s="885" t="s">
        <v>1172</v>
      </c>
      <c r="C347" s="885"/>
      <c r="D347" s="885"/>
      <c r="E347" s="885"/>
      <c r="F347" s="885"/>
      <c r="G347" s="885"/>
      <c r="H347" s="885"/>
      <c r="I347" s="693"/>
      <c r="J347" s="693"/>
      <c r="K347" s="693"/>
      <c r="L347" s="693"/>
      <c r="M347" s="693"/>
      <c r="N347" s="552"/>
      <c r="O347" s="552"/>
      <c r="P347" s="552"/>
      <c r="Q347" s="552"/>
      <c r="R347" s="552"/>
    </row>
    <row r="348" spans="1:20" s="555" customFormat="1" ht="15" hidden="1" customHeight="1" outlineLevel="1" x14ac:dyDescent="0.2">
      <c r="A348" s="554"/>
      <c r="B348" s="886" t="s">
        <v>1173</v>
      </c>
      <c r="C348" s="886"/>
      <c r="D348" s="886"/>
      <c r="E348" s="886"/>
      <c r="F348" s="886"/>
      <c r="G348" s="886"/>
      <c r="H348" s="886"/>
      <c r="I348" s="727"/>
      <c r="J348" s="727"/>
      <c r="K348" s="727"/>
      <c r="L348" s="727"/>
      <c r="M348" s="727"/>
      <c r="N348" s="552"/>
      <c r="O348" s="552"/>
      <c r="P348" s="552"/>
      <c r="Q348" s="552"/>
      <c r="R348" s="552"/>
    </row>
    <row r="349" spans="1:20" collapsed="1" x14ac:dyDescent="0.2"/>
    <row r="350" spans="1:20" ht="23.45" customHeight="1" x14ac:dyDescent="0.2">
      <c r="A350" s="560"/>
      <c r="B350" s="561" t="s">
        <v>1174</v>
      </c>
      <c r="C350" s="561"/>
      <c r="D350" s="561"/>
      <c r="E350" s="561"/>
      <c r="F350" s="561"/>
      <c r="G350" s="561"/>
      <c r="H350" s="561"/>
      <c r="I350" s="561"/>
      <c r="J350" s="561"/>
      <c r="K350" s="562"/>
      <c r="L350" s="562"/>
      <c r="M350" s="562"/>
      <c r="N350" s="562"/>
      <c r="O350" s="562"/>
      <c r="P350" s="562"/>
      <c r="Q350" s="562"/>
      <c r="R350" s="562"/>
    </row>
    <row r="351" spans="1:20" ht="12.95" hidden="1" customHeight="1" outlineLevel="1" x14ac:dyDescent="0.2">
      <c r="B351" s="283"/>
      <c r="C351" s="283"/>
      <c r="D351" s="283"/>
      <c r="E351" s="283"/>
      <c r="F351" s="283"/>
      <c r="G351" s="283"/>
      <c r="H351" s="283"/>
      <c r="I351" s="283"/>
      <c r="J351" s="283"/>
      <c r="K351" s="283"/>
      <c r="L351" s="283"/>
      <c r="M351" s="283"/>
    </row>
    <row r="352" spans="1:20" ht="20.25" hidden="1" customHeight="1" outlineLevel="1" x14ac:dyDescent="0.2">
      <c r="B352" s="244"/>
      <c r="C352" s="245" t="s">
        <v>800</v>
      </c>
      <c r="D352" s="245">
        <v>2018</v>
      </c>
      <c r="E352" s="245">
        <v>2019</v>
      </c>
      <c r="F352" s="245">
        <v>2020</v>
      </c>
      <c r="G352" s="245">
        <v>2021</v>
      </c>
      <c r="H352" s="245">
        <v>2022</v>
      </c>
      <c r="S352" s="194"/>
      <c r="T352" s="194"/>
    </row>
    <row r="353" spans="2:20" ht="30.75" hidden="1" customHeight="1" outlineLevel="1" x14ac:dyDescent="0.2">
      <c r="B353" s="463" t="s">
        <v>1175</v>
      </c>
      <c r="C353" s="464" t="s">
        <v>46</v>
      </c>
      <c r="D353" s="465">
        <v>40</v>
      </c>
      <c r="E353" s="466">
        <v>47</v>
      </c>
      <c r="F353" s="466">
        <v>99</v>
      </c>
      <c r="G353" s="467">
        <v>100</v>
      </c>
      <c r="H353" s="468">
        <v>100</v>
      </c>
      <c r="S353" s="194"/>
      <c r="T353" s="194"/>
    </row>
    <row r="354" spans="2:20" ht="30.75" hidden="1" customHeight="1" outlineLevel="1" x14ac:dyDescent="0.2">
      <c r="B354" s="469" t="s">
        <v>1176</v>
      </c>
      <c r="C354" s="725" t="s">
        <v>93</v>
      </c>
      <c r="D354" s="180">
        <v>28</v>
      </c>
      <c r="E354" s="180">
        <v>100</v>
      </c>
      <c r="F354" s="180">
        <v>79</v>
      </c>
      <c r="G354" s="180">
        <v>83</v>
      </c>
      <c r="H354" s="208">
        <v>200</v>
      </c>
      <c r="S354" s="194"/>
      <c r="T354" s="194"/>
    </row>
    <row r="355" spans="2:20" ht="30.75" hidden="1" customHeight="1" outlineLevel="1" x14ac:dyDescent="0.2">
      <c r="B355" s="635" t="s">
        <v>1177</v>
      </c>
      <c r="C355" s="726" t="s">
        <v>93</v>
      </c>
      <c r="D355" s="212">
        <v>7</v>
      </c>
      <c r="E355" s="212">
        <v>7</v>
      </c>
      <c r="F355" s="212">
        <v>2</v>
      </c>
      <c r="G355" s="212">
        <v>2</v>
      </c>
      <c r="H355" s="213">
        <v>5</v>
      </c>
      <c r="S355" s="194"/>
      <c r="T355" s="194"/>
    </row>
    <row r="356" spans="2:20" ht="14.25" hidden="1" customHeight="1" outlineLevel="1" x14ac:dyDescent="0.2">
      <c r="B356" s="884" t="s">
        <v>1178</v>
      </c>
      <c r="C356" s="884"/>
      <c r="D356" s="884"/>
      <c r="E356" s="884"/>
      <c r="F356" s="884"/>
      <c r="G356" s="884"/>
      <c r="H356" s="884"/>
    </row>
    <row r="357" spans="2:20" ht="14.25" hidden="1" customHeight="1" outlineLevel="1" collapsed="1" x14ac:dyDescent="0.2">
      <c r="B357" s="887" t="s">
        <v>1179</v>
      </c>
      <c r="C357" s="887"/>
      <c r="D357" s="887"/>
      <c r="E357" s="887"/>
      <c r="F357" s="887"/>
      <c r="G357" s="887"/>
      <c r="H357" s="887"/>
    </row>
    <row r="358" spans="2:20" collapsed="1" x14ac:dyDescent="0.2">
      <c r="B358" s="694"/>
      <c r="C358" s="694"/>
      <c r="D358" s="694"/>
      <c r="E358" s="694"/>
      <c r="F358" s="694"/>
    </row>
    <row r="359" spans="2:20" x14ac:dyDescent="0.2"/>
    <row r="360" spans="2:20" x14ac:dyDescent="0.2"/>
    <row r="361" spans="2:20" x14ac:dyDescent="0.2"/>
    <row r="362" spans="2:20" x14ac:dyDescent="0.2"/>
    <row r="363" spans="2:20" x14ac:dyDescent="0.2"/>
    <row r="364" spans="2:20" x14ac:dyDescent="0.2"/>
    <row r="365" spans="2:20" x14ac:dyDescent="0.2"/>
    <row r="366" spans="2:20" x14ac:dyDescent="0.2"/>
    <row r="367" spans="2:20" x14ac:dyDescent="0.2"/>
    <row r="368" spans="2:20" x14ac:dyDescent="0.2"/>
    <row r="369" x14ac:dyDescent="0.2"/>
    <row r="370" x14ac:dyDescent="0.2"/>
    <row r="371" x14ac:dyDescent="0.2"/>
    <row r="372" x14ac:dyDescent="0.2"/>
    <row r="373" x14ac:dyDescent="0.2"/>
    <row r="374" x14ac:dyDescent="0.2"/>
    <row r="375" x14ac:dyDescent="0.2"/>
  </sheetData>
  <mergeCells count="73">
    <mergeCell ref="B348:H348"/>
    <mergeCell ref="B356:H356"/>
    <mergeCell ref="B357:H357"/>
    <mergeCell ref="B257:H257"/>
    <mergeCell ref="B266:H266"/>
    <mergeCell ref="B277:H277"/>
    <mergeCell ref="D293:D297"/>
    <mergeCell ref="B309:M309"/>
    <mergeCell ref="B298:G298"/>
    <mergeCell ref="B299:H299"/>
    <mergeCell ref="B300:H300"/>
    <mergeCell ref="B347:H347"/>
    <mergeCell ref="B238:K238"/>
    <mergeCell ref="B239:K239"/>
    <mergeCell ref="D226:E226"/>
    <mergeCell ref="F226:G226"/>
    <mergeCell ref="H226:I226"/>
    <mergeCell ref="J226:K226"/>
    <mergeCell ref="L226:M226"/>
    <mergeCell ref="B222:J222"/>
    <mergeCell ref="K222:M222"/>
    <mergeCell ref="D217:E217"/>
    <mergeCell ref="F217:G217"/>
    <mergeCell ref="H217:I217"/>
    <mergeCell ref="J217:K217"/>
    <mergeCell ref="L217:M217"/>
    <mergeCell ref="B209:J209"/>
    <mergeCell ref="B210:J210"/>
    <mergeCell ref="B211:J211"/>
    <mergeCell ref="B212:J212"/>
    <mergeCell ref="B213:J213"/>
    <mergeCell ref="B207:J207"/>
    <mergeCell ref="B208:J208"/>
    <mergeCell ref="D140:F140"/>
    <mergeCell ref="G140:I140"/>
    <mergeCell ref="J140:L140"/>
    <mergeCell ref="L189:M189"/>
    <mergeCell ref="D204:H204"/>
    <mergeCell ref="D189:E189"/>
    <mergeCell ref="F189:G189"/>
    <mergeCell ref="H189:I189"/>
    <mergeCell ref="J189:K189"/>
    <mergeCell ref="M140:O140"/>
    <mergeCell ref="P140:R140"/>
    <mergeCell ref="B161:J161"/>
    <mergeCell ref="B162:J162"/>
    <mergeCell ref="B163:J163"/>
    <mergeCell ref="D92:F92"/>
    <mergeCell ref="G92:I92"/>
    <mergeCell ref="J92:L92"/>
    <mergeCell ref="M92:O92"/>
    <mergeCell ref="P92:R92"/>
    <mergeCell ref="B136:J136"/>
    <mergeCell ref="D85:E85"/>
    <mergeCell ref="F85:G85"/>
    <mergeCell ref="H85:I85"/>
    <mergeCell ref="J85:K85"/>
    <mergeCell ref="L85:M85"/>
    <mergeCell ref="D69:F69"/>
    <mergeCell ref="G69:I69"/>
    <mergeCell ref="J69:L69"/>
    <mergeCell ref="M69:O69"/>
    <mergeCell ref="P69:R69"/>
    <mergeCell ref="D63:E63"/>
    <mergeCell ref="F63:G63"/>
    <mergeCell ref="H63:I63"/>
    <mergeCell ref="J63:K63"/>
    <mergeCell ref="L63:M63"/>
    <mergeCell ref="D25:F25"/>
    <mergeCell ref="G25:I25"/>
    <mergeCell ref="J25:L25"/>
    <mergeCell ref="M25:O25"/>
    <mergeCell ref="P25:R25"/>
  </mergeCells>
  <pageMargins left="0.70866141732283472" right="0.70866141732283472" top="0.55118110236220474" bottom="0.19685039370078741" header="0.31496062992125984" footer="0.31496062992125984"/>
  <pageSetup paperSize="8" scale="48" fitToHeight="7" orientation="landscape" r:id="rId1"/>
  <rowBreaks count="4" manualBreakCount="4">
    <brk id="89" max="18" man="1"/>
    <brk id="164" max="18" man="1"/>
    <brk id="223" max="18" man="1"/>
    <brk id="301" max="1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24761-735A-4546-9246-9944ADB08D27}">
  <sheetPr>
    <tabColor theme="0" tint="-0.14999847407452621"/>
  </sheetPr>
  <dimension ref="A1:AC162"/>
  <sheetViews>
    <sheetView showGridLines="0" zoomScale="85" zoomScaleNormal="85" zoomScaleSheetLayoutView="100" workbookViewId="0">
      <pane ySplit="5" topLeftCell="A6" activePane="bottomLeft" state="frozen"/>
      <selection activeCell="B7" sqref="B7:C7"/>
      <selection pane="bottomLeft"/>
    </sheetView>
  </sheetViews>
  <sheetFormatPr baseColWidth="10" defaultColWidth="0" defaultRowHeight="15" zeroHeight="1" x14ac:dyDescent="0.25"/>
  <cols>
    <col min="1" max="1" width="11.42578125" style="1" customWidth="1"/>
    <col min="2" max="2" width="103.28515625" style="1" customWidth="1"/>
    <col min="3" max="3" width="11.28515625" style="1" customWidth="1"/>
    <col min="4" max="10" width="11.42578125" style="1" customWidth="1"/>
    <col min="11" max="11" width="0.140625" style="1" customWidth="1"/>
    <col min="12" max="14" width="11.42578125" style="1" hidden="1" customWidth="1"/>
    <col min="15" max="15" width="1.28515625" style="1" hidden="1" customWidth="1"/>
    <col min="16" max="16" width="11.42578125" style="1" hidden="1" customWidth="1"/>
    <col min="17" max="17" width="10.140625" style="1" hidden="1" customWidth="1"/>
    <col min="18" max="18" width="4.42578125" style="1" hidden="1" customWidth="1"/>
    <col min="19" max="26" width="10.85546875" style="1" hidden="1" customWidth="1"/>
    <col min="27" max="29" width="6.5703125" style="1" hidden="1" customWidth="1"/>
    <col min="30" max="32" width="0" style="1" hidden="1" customWidth="1"/>
    <col min="33" max="16384" width="0" style="1" hidden="1"/>
  </cols>
  <sheetData>
    <row r="1" spans="1:14" x14ac:dyDescent="0.25"/>
    <row r="2" spans="1:14" x14ac:dyDescent="0.25"/>
    <row r="3" spans="1:14" x14ac:dyDescent="0.25"/>
    <row r="4" spans="1:14" x14ac:dyDescent="0.25"/>
    <row r="5" spans="1:14" x14ac:dyDescent="0.25"/>
    <row r="6" spans="1:14" x14ac:dyDescent="0.25">
      <c r="A6" s="195"/>
      <c r="B6" s="195"/>
      <c r="C6" s="195"/>
      <c r="D6" s="195"/>
      <c r="E6" s="195"/>
      <c r="F6" s="195"/>
      <c r="G6" s="195"/>
      <c r="H6" s="195"/>
      <c r="I6" s="195"/>
      <c r="J6" s="195"/>
    </row>
    <row r="7" spans="1:14" s="195" customFormat="1" ht="26.25" x14ac:dyDescent="0.3">
      <c r="B7" s="928" t="s">
        <v>1180</v>
      </c>
      <c r="C7" s="929"/>
      <c r="D7" s="929"/>
      <c r="E7" s="929"/>
      <c r="F7" s="929"/>
      <c r="G7" s="929"/>
      <c r="H7" s="930"/>
      <c r="I7" s="508"/>
      <c r="J7" s="508"/>
      <c r="K7" s="508"/>
      <c r="L7" s="508"/>
      <c r="M7" s="508"/>
      <c r="N7" s="508"/>
    </row>
    <row r="8" spans="1:14" s="195" customFormat="1" ht="14.25" x14ac:dyDescent="0.2">
      <c r="B8" s="643"/>
      <c r="H8" s="644"/>
    </row>
    <row r="9" spans="1:14" s="195" customFormat="1" ht="15" customHeight="1" x14ac:dyDescent="0.3">
      <c r="B9" s="265" t="s">
        <v>1181</v>
      </c>
      <c r="C9" s="156" t="s">
        <v>800</v>
      </c>
      <c r="D9" s="733">
        <v>2018</v>
      </c>
      <c r="E9" s="733">
        <v>2019</v>
      </c>
      <c r="F9" s="733">
        <v>2020</v>
      </c>
      <c r="G9" s="733">
        <v>2021</v>
      </c>
      <c r="H9" s="734">
        <v>2022</v>
      </c>
      <c r="I9" s="508"/>
    </row>
    <row r="10" spans="1:14" s="195" customFormat="1" x14ac:dyDescent="0.2">
      <c r="B10" s="352" t="s">
        <v>1182</v>
      </c>
      <c r="C10" s="725" t="s">
        <v>93</v>
      </c>
      <c r="D10" s="184">
        <v>264</v>
      </c>
      <c r="E10" s="184">
        <v>281</v>
      </c>
      <c r="F10" s="184">
        <v>266</v>
      </c>
      <c r="G10" s="184">
        <v>279</v>
      </c>
      <c r="H10" s="190">
        <v>284</v>
      </c>
      <c r="I10" s="901"/>
      <c r="J10" s="901"/>
      <c r="K10" s="740"/>
      <c r="L10" s="740"/>
      <c r="M10" s="740"/>
      <c r="N10" s="740"/>
    </row>
    <row r="11" spans="1:14" s="195" customFormat="1" ht="16.5" x14ac:dyDescent="0.2">
      <c r="B11" s="353" t="s">
        <v>1183</v>
      </c>
      <c r="C11" s="726" t="s">
        <v>46</v>
      </c>
      <c r="D11" s="192">
        <v>100</v>
      </c>
      <c r="E11" s="192">
        <v>100</v>
      </c>
      <c r="F11" s="367">
        <v>97</v>
      </c>
      <c r="G11" s="367">
        <v>100</v>
      </c>
      <c r="H11" s="368">
        <v>100</v>
      </c>
      <c r="I11" s="572"/>
      <c r="J11" s="572"/>
      <c r="K11" s="572"/>
      <c r="L11" s="572"/>
      <c r="M11" s="572"/>
      <c r="N11" s="572"/>
    </row>
    <row r="12" spans="1:14" s="195" customFormat="1" ht="12" customHeight="1" x14ac:dyDescent="0.3">
      <c r="B12" s="508"/>
      <c r="C12" s="508"/>
      <c r="D12" s="508"/>
      <c r="E12" s="508"/>
      <c r="F12" s="508"/>
      <c r="G12" s="508"/>
      <c r="H12" s="508"/>
      <c r="I12" s="508"/>
      <c r="J12" s="508"/>
      <c r="K12" s="508"/>
      <c r="L12" s="508"/>
      <c r="M12" s="508"/>
      <c r="N12" s="508"/>
    </row>
    <row r="13" spans="1:14" s="596" customFormat="1" ht="24" customHeight="1" x14ac:dyDescent="0.2">
      <c r="B13" s="894" t="s">
        <v>1184</v>
      </c>
      <c r="C13" s="894"/>
      <c r="D13" s="894"/>
      <c r="E13" s="894"/>
      <c r="F13" s="894"/>
      <c r="G13" s="894"/>
      <c r="H13" s="894"/>
    </row>
    <row r="14" spans="1:14" s="195" customFormat="1" ht="14.25" customHeight="1" x14ac:dyDescent="0.2"/>
    <row r="15" spans="1:14" s="195" customFormat="1" ht="26.25" x14ac:dyDescent="0.3">
      <c r="B15" s="928" t="s">
        <v>1185</v>
      </c>
      <c r="C15" s="929"/>
      <c r="D15" s="929"/>
      <c r="E15" s="929"/>
      <c r="F15" s="929"/>
      <c r="G15" s="929"/>
      <c r="H15" s="930"/>
      <c r="I15" s="508"/>
      <c r="J15" s="508"/>
      <c r="K15" s="508"/>
      <c r="L15" s="508"/>
      <c r="M15" s="508"/>
      <c r="N15" s="508"/>
    </row>
    <row r="16" spans="1:14" s="195" customFormat="1" ht="15.75" x14ac:dyDescent="0.2">
      <c r="B16" s="931"/>
      <c r="C16" s="932"/>
      <c r="D16" s="932"/>
      <c r="E16" s="932"/>
      <c r="F16" s="932"/>
      <c r="G16" s="932"/>
      <c r="H16" s="933"/>
      <c r="I16" s="740"/>
      <c r="J16" s="740"/>
      <c r="K16" s="740"/>
      <c r="L16" s="740"/>
      <c r="M16" s="740"/>
      <c r="N16" s="740"/>
    </row>
    <row r="17" spans="2:14" s="195" customFormat="1" x14ac:dyDescent="0.2">
      <c r="B17" s="265" t="s">
        <v>1186</v>
      </c>
      <c r="C17" s="156" t="s">
        <v>800</v>
      </c>
      <c r="D17" s="733">
        <v>2018</v>
      </c>
      <c r="E17" s="733">
        <v>2019</v>
      </c>
      <c r="F17" s="733">
        <v>2020</v>
      </c>
      <c r="G17" s="733">
        <v>2021</v>
      </c>
      <c r="H17" s="734">
        <v>2022</v>
      </c>
      <c r="I17" s="740"/>
      <c r="J17" s="740"/>
      <c r="K17" s="740"/>
      <c r="L17" s="740"/>
      <c r="M17" s="740"/>
      <c r="N17" s="740"/>
    </row>
    <row r="18" spans="2:14" s="195" customFormat="1" ht="16.5" x14ac:dyDescent="0.2">
      <c r="B18" s="352" t="s">
        <v>1187</v>
      </c>
      <c r="C18" s="725" t="s">
        <v>93</v>
      </c>
      <c r="D18" s="184">
        <v>74</v>
      </c>
      <c r="E18" s="184">
        <v>57</v>
      </c>
      <c r="F18" s="184">
        <v>50</v>
      </c>
      <c r="G18" s="184">
        <v>65</v>
      </c>
      <c r="H18" s="190">
        <v>49</v>
      </c>
      <c r="I18" s="740"/>
      <c r="J18" s="740"/>
      <c r="K18" s="740"/>
      <c r="L18" s="740"/>
      <c r="M18" s="740"/>
      <c r="N18" s="740"/>
    </row>
    <row r="19" spans="2:14" s="195" customFormat="1" ht="16.5" x14ac:dyDescent="0.2">
      <c r="B19" s="352" t="s">
        <v>1188</v>
      </c>
      <c r="C19" s="725" t="s">
        <v>559</v>
      </c>
      <c r="D19" s="184">
        <v>0.3</v>
      </c>
      <c r="E19" s="184">
        <v>1.2</v>
      </c>
      <c r="F19" s="641">
        <v>1</v>
      </c>
      <c r="G19" s="641">
        <v>2</v>
      </c>
      <c r="H19" s="573">
        <v>0.1</v>
      </c>
      <c r="I19" s="740"/>
      <c r="J19" s="740"/>
      <c r="K19" s="740"/>
      <c r="L19" s="740"/>
      <c r="M19" s="740"/>
      <c r="N19" s="740"/>
    </row>
    <row r="20" spans="2:14" s="195" customFormat="1" ht="16.5" x14ac:dyDescent="0.2">
      <c r="B20" s="352" t="s">
        <v>1189</v>
      </c>
      <c r="C20" s="725" t="s">
        <v>559</v>
      </c>
      <c r="D20" s="184" t="s">
        <v>74</v>
      </c>
      <c r="E20" s="184" t="s">
        <v>74</v>
      </c>
      <c r="F20" s="184" t="s">
        <v>74</v>
      </c>
      <c r="G20" s="641">
        <v>1.7</v>
      </c>
      <c r="H20" s="573">
        <v>0.1</v>
      </c>
      <c r="I20" s="740"/>
      <c r="J20" s="574"/>
      <c r="K20" s="574"/>
      <c r="L20" s="574"/>
      <c r="M20" s="574"/>
      <c r="N20" s="574"/>
    </row>
    <row r="21" spans="2:14" s="195" customFormat="1" x14ac:dyDescent="0.2">
      <c r="B21" s="352" t="s">
        <v>1190</v>
      </c>
      <c r="C21" s="725" t="s">
        <v>93</v>
      </c>
      <c r="D21" s="184">
        <v>5</v>
      </c>
      <c r="E21" s="184">
        <v>5</v>
      </c>
      <c r="F21" s="184">
        <v>6</v>
      </c>
      <c r="G21" s="364">
        <v>3</v>
      </c>
      <c r="H21" s="365">
        <v>3</v>
      </c>
      <c r="I21" s="740"/>
      <c r="J21" s="574"/>
      <c r="K21" s="574"/>
      <c r="L21" s="574"/>
      <c r="M21" s="574"/>
      <c r="N21" s="574"/>
    </row>
    <row r="22" spans="2:14" s="195" customFormat="1" ht="16.5" x14ac:dyDescent="0.2">
      <c r="B22" s="352" t="s">
        <v>1191</v>
      </c>
      <c r="C22" s="725" t="s">
        <v>559</v>
      </c>
      <c r="D22" s="642">
        <v>0.08</v>
      </c>
      <c r="E22" s="642">
        <v>1E-3</v>
      </c>
      <c r="F22" s="642">
        <v>8.9999999999999993E-3</v>
      </c>
      <c r="G22" s="642">
        <v>6.0000000000000001E-3</v>
      </c>
      <c r="H22" s="575">
        <v>3.3999999999999998E-3</v>
      </c>
      <c r="I22" s="740"/>
      <c r="J22" s="574"/>
      <c r="K22" s="574"/>
      <c r="L22" s="574"/>
      <c r="M22" s="574"/>
      <c r="N22" s="574"/>
    </row>
    <row r="23" spans="2:14" s="195" customFormat="1" ht="15" customHeight="1" x14ac:dyDescent="0.2">
      <c r="B23" s="943"/>
      <c r="C23" s="895"/>
      <c r="D23" s="895"/>
      <c r="E23" s="895"/>
      <c r="F23" s="895"/>
      <c r="G23" s="895"/>
      <c r="H23" s="896"/>
      <c r="I23" s="740"/>
      <c r="J23" s="740"/>
      <c r="K23" s="740"/>
      <c r="L23" s="740"/>
      <c r="M23" s="740"/>
      <c r="N23" s="740"/>
    </row>
    <row r="24" spans="2:14" s="195" customFormat="1" x14ac:dyDescent="0.2">
      <c r="B24" s="265" t="s">
        <v>1192</v>
      </c>
      <c r="C24" s="156" t="s">
        <v>800</v>
      </c>
      <c r="D24" s="733">
        <v>2018</v>
      </c>
      <c r="E24" s="733">
        <v>2019</v>
      </c>
      <c r="F24" s="733">
        <v>2020</v>
      </c>
      <c r="G24" s="733">
        <v>2021</v>
      </c>
      <c r="H24" s="734">
        <v>2022</v>
      </c>
      <c r="I24" s="740"/>
      <c r="J24" s="740"/>
      <c r="K24" s="740"/>
      <c r="L24" s="740"/>
      <c r="M24" s="740"/>
      <c r="N24" s="740"/>
    </row>
    <row r="25" spans="2:14" s="195" customFormat="1" ht="28.5" x14ac:dyDescent="0.2">
      <c r="B25" s="352" t="s">
        <v>1193</v>
      </c>
      <c r="C25" s="725" t="s">
        <v>93</v>
      </c>
      <c r="D25" s="184">
        <v>126</v>
      </c>
      <c r="E25" s="184">
        <v>128</v>
      </c>
      <c r="F25" s="184">
        <v>119</v>
      </c>
      <c r="G25" s="184">
        <v>119</v>
      </c>
      <c r="H25" s="190">
        <v>113</v>
      </c>
      <c r="I25" s="740"/>
      <c r="J25" s="740"/>
      <c r="K25" s="740"/>
      <c r="L25" s="740"/>
      <c r="M25" s="740"/>
      <c r="N25" s="740"/>
    </row>
    <row r="26" spans="2:14" s="195" customFormat="1" x14ac:dyDescent="0.2">
      <c r="B26" s="352" t="s">
        <v>1194</v>
      </c>
      <c r="C26" s="725" t="s">
        <v>46</v>
      </c>
      <c r="D26" s="184">
        <v>99</v>
      </c>
      <c r="E26" s="184">
        <v>100</v>
      </c>
      <c r="F26" s="184">
        <v>100</v>
      </c>
      <c r="G26" s="184">
        <v>100</v>
      </c>
      <c r="H26" s="190">
        <v>100</v>
      </c>
      <c r="I26" s="740"/>
      <c r="J26" s="740"/>
      <c r="K26" s="740"/>
      <c r="L26" s="740"/>
      <c r="M26" s="740"/>
      <c r="N26" s="740"/>
    </row>
    <row r="27" spans="2:14" s="195" customFormat="1" ht="28.5" x14ac:dyDescent="0.2">
      <c r="B27" s="353" t="s">
        <v>1195</v>
      </c>
      <c r="C27" s="726" t="s">
        <v>46</v>
      </c>
      <c r="D27" s="192">
        <v>86</v>
      </c>
      <c r="E27" s="192">
        <v>85</v>
      </c>
      <c r="F27" s="192">
        <v>88</v>
      </c>
      <c r="G27" s="192">
        <v>97</v>
      </c>
      <c r="H27" s="193">
        <v>92</v>
      </c>
      <c r="I27" s="740"/>
      <c r="J27" s="740"/>
      <c r="K27" s="740"/>
      <c r="L27" s="740"/>
      <c r="M27" s="740"/>
      <c r="N27" s="740"/>
    </row>
    <row r="28" spans="2:14" s="195" customFormat="1" ht="12" customHeight="1" x14ac:dyDescent="0.2">
      <c r="B28" s="571"/>
      <c r="C28" s="542"/>
      <c r="D28" s="576"/>
      <c r="E28" s="576"/>
      <c r="F28" s="576"/>
      <c r="G28" s="576"/>
      <c r="H28" s="576"/>
      <c r="I28" s="740"/>
      <c r="J28" s="740"/>
      <c r="K28" s="740"/>
      <c r="L28" s="740"/>
      <c r="M28" s="740"/>
      <c r="N28" s="740"/>
    </row>
    <row r="29" spans="2:14" s="596" customFormat="1" ht="12" customHeight="1" x14ac:dyDescent="0.2">
      <c r="B29" s="637" t="s">
        <v>1196</v>
      </c>
      <c r="C29" s="637"/>
      <c r="D29" s="637"/>
      <c r="E29" s="637"/>
      <c r="F29" s="637"/>
      <c r="G29" s="637"/>
      <c r="H29" s="637"/>
    </row>
    <row r="30" spans="2:14" s="195" customFormat="1" ht="14.25" customHeight="1" x14ac:dyDescent="0.2"/>
    <row r="31" spans="2:14" s="195" customFormat="1" ht="26.25" x14ac:dyDescent="0.2">
      <c r="B31" s="928" t="s">
        <v>1197</v>
      </c>
      <c r="C31" s="929"/>
      <c r="D31" s="929"/>
      <c r="E31" s="929"/>
      <c r="F31" s="929"/>
      <c r="G31" s="929"/>
      <c r="H31" s="930"/>
    </row>
    <row r="32" spans="2:14" s="195" customFormat="1" ht="15.75" x14ac:dyDescent="0.2">
      <c r="B32" s="938"/>
      <c r="C32" s="895"/>
      <c r="D32" s="895"/>
      <c r="E32" s="895"/>
      <c r="F32" s="895"/>
      <c r="G32" s="895"/>
      <c r="H32" s="940"/>
    </row>
    <row r="33" spans="2:8" s="195" customFormat="1" x14ac:dyDescent="0.2">
      <c r="B33" s="265" t="s">
        <v>1198</v>
      </c>
      <c r="C33" s="156" t="s">
        <v>800</v>
      </c>
      <c r="D33" s="733">
        <v>2018</v>
      </c>
      <c r="E33" s="733">
        <v>2019</v>
      </c>
      <c r="F33" s="733">
        <v>2020</v>
      </c>
      <c r="G33" s="733">
        <v>2021</v>
      </c>
      <c r="H33" s="734">
        <v>2022</v>
      </c>
    </row>
    <row r="34" spans="2:8" s="195" customFormat="1" ht="16.5" x14ac:dyDescent="0.2">
      <c r="B34" s="577" t="s">
        <v>1199</v>
      </c>
      <c r="C34" s="578" t="s">
        <v>571</v>
      </c>
      <c r="D34" s="605">
        <v>48</v>
      </c>
      <c r="E34" s="605">
        <v>39</v>
      </c>
      <c r="F34" s="605">
        <v>34</v>
      </c>
      <c r="G34" s="605">
        <v>16</v>
      </c>
      <c r="H34" s="579">
        <v>13</v>
      </c>
    </row>
    <row r="35" spans="2:8" s="195" customFormat="1" ht="14.25" x14ac:dyDescent="0.2">
      <c r="B35" s="347" t="s">
        <v>1200</v>
      </c>
      <c r="C35" s="725" t="s">
        <v>571</v>
      </c>
      <c r="D35" s="180">
        <v>20</v>
      </c>
      <c r="E35" s="180">
        <v>17</v>
      </c>
      <c r="F35" s="180">
        <v>19</v>
      </c>
      <c r="G35" s="180">
        <v>4</v>
      </c>
      <c r="H35" s="580">
        <v>1.589</v>
      </c>
    </row>
    <row r="36" spans="2:8" s="195" customFormat="1" ht="14.25" x14ac:dyDescent="0.2">
      <c r="B36" s="347" t="s">
        <v>1201</v>
      </c>
      <c r="C36" s="725" t="s">
        <v>571</v>
      </c>
      <c r="D36" s="180">
        <v>0</v>
      </c>
      <c r="E36" s="180">
        <v>0</v>
      </c>
      <c r="F36" s="180">
        <v>0</v>
      </c>
      <c r="G36" s="180">
        <v>0</v>
      </c>
      <c r="H36" s="208">
        <v>0</v>
      </c>
    </row>
    <row r="37" spans="2:8" s="195" customFormat="1" ht="14.25" x14ac:dyDescent="0.2">
      <c r="B37" s="347" t="s">
        <v>1131</v>
      </c>
      <c r="C37" s="725" t="s">
        <v>571</v>
      </c>
      <c r="D37" s="180">
        <v>28</v>
      </c>
      <c r="E37" s="180">
        <v>22</v>
      </c>
      <c r="F37" s="180">
        <v>15</v>
      </c>
      <c r="G37" s="180">
        <v>12</v>
      </c>
      <c r="H37" s="208">
        <v>11</v>
      </c>
    </row>
    <row r="38" spans="2:8" s="195" customFormat="1" ht="14.25" x14ac:dyDescent="0.2">
      <c r="B38" s="347" t="s">
        <v>1202</v>
      </c>
      <c r="C38" s="725" t="s">
        <v>571</v>
      </c>
      <c r="D38" s="180">
        <v>0</v>
      </c>
      <c r="E38" s="180">
        <v>0</v>
      </c>
      <c r="F38" s="180">
        <v>0</v>
      </c>
      <c r="G38" s="180">
        <v>0</v>
      </c>
      <c r="H38" s="208">
        <v>0</v>
      </c>
    </row>
    <row r="39" spans="2:8" s="195" customFormat="1" ht="16.5" x14ac:dyDescent="0.2">
      <c r="B39" s="577" t="s">
        <v>1203</v>
      </c>
      <c r="C39" s="578" t="s">
        <v>571</v>
      </c>
      <c r="D39" s="605">
        <v>66</v>
      </c>
      <c r="E39" s="605">
        <v>72</v>
      </c>
      <c r="F39" s="605">
        <v>64</v>
      </c>
      <c r="G39" s="605">
        <v>59</v>
      </c>
      <c r="H39" s="579">
        <v>60</v>
      </c>
    </row>
    <row r="40" spans="2:8" s="195" customFormat="1" ht="14.25" x14ac:dyDescent="0.2">
      <c r="B40" s="347" t="s">
        <v>1200</v>
      </c>
      <c r="C40" s="725" t="s">
        <v>571</v>
      </c>
      <c r="D40" s="180">
        <v>53</v>
      </c>
      <c r="E40" s="180">
        <v>58</v>
      </c>
      <c r="F40" s="616">
        <v>53.5</v>
      </c>
      <c r="G40" s="180">
        <v>49</v>
      </c>
      <c r="H40" s="208">
        <v>48</v>
      </c>
    </row>
    <row r="41" spans="2:8" s="195" customFormat="1" ht="14.25" x14ac:dyDescent="0.2">
      <c r="B41" s="347" t="s">
        <v>1201</v>
      </c>
      <c r="C41" s="725" t="s">
        <v>571</v>
      </c>
      <c r="D41" s="180">
        <v>0</v>
      </c>
      <c r="E41" s="180">
        <v>2</v>
      </c>
      <c r="F41" s="616">
        <v>0.5</v>
      </c>
      <c r="G41" s="180">
        <v>2</v>
      </c>
      <c r="H41" s="208">
        <v>3</v>
      </c>
    </row>
    <row r="42" spans="2:8" s="195" customFormat="1" ht="14.25" x14ac:dyDescent="0.2">
      <c r="B42" s="347" t="s">
        <v>1131</v>
      </c>
      <c r="C42" s="725" t="s">
        <v>571</v>
      </c>
      <c r="D42" s="180">
        <v>13</v>
      </c>
      <c r="E42" s="180">
        <v>12</v>
      </c>
      <c r="F42" s="180">
        <v>10</v>
      </c>
      <c r="G42" s="180">
        <v>8</v>
      </c>
      <c r="H42" s="208">
        <v>9</v>
      </c>
    </row>
    <row r="43" spans="2:8" s="195" customFormat="1" ht="14.25" x14ac:dyDescent="0.2">
      <c r="B43" s="347" t="s">
        <v>1202</v>
      </c>
      <c r="C43" s="725" t="s">
        <v>571</v>
      </c>
      <c r="D43" s="180">
        <v>0</v>
      </c>
      <c r="E43" s="180">
        <v>0</v>
      </c>
      <c r="F43" s="180">
        <v>0</v>
      </c>
      <c r="G43" s="180">
        <v>0</v>
      </c>
      <c r="H43" s="208">
        <v>0</v>
      </c>
    </row>
    <row r="44" spans="2:8" s="195" customFormat="1" ht="17.25" x14ac:dyDescent="0.2">
      <c r="B44" s="577" t="s">
        <v>1204</v>
      </c>
      <c r="C44" s="578" t="s">
        <v>571</v>
      </c>
      <c r="D44" s="605">
        <v>81</v>
      </c>
      <c r="E44" s="605">
        <v>83</v>
      </c>
      <c r="F44" s="605">
        <v>69</v>
      </c>
      <c r="G44" s="605">
        <v>58</v>
      </c>
      <c r="H44" s="579">
        <v>48</v>
      </c>
    </row>
    <row r="45" spans="2:8" s="195" customFormat="1" ht="14.25" x14ac:dyDescent="0.2">
      <c r="B45" s="347" t="s">
        <v>1200</v>
      </c>
      <c r="C45" s="725" t="s">
        <v>571</v>
      </c>
      <c r="D45" s="180">
        <v>60</v>
      </c>
      <c r="E45" s="180">
        <v>63</v>
      </c>
      <c r="F45" s="180">
        <v>51</v>
      </c>
      <c r="G45" s="180">
        <v>44</v>
      </c>
      <c r="H45" s="208">
        <v>33</v>
      </c>
    </row>
    <row r="46" spans="2:8" s="195" customFormat="1" ht="14.25" x14ac:dyDescent="0.2">
      <c r="B46" s="347" t="s">
        <v>1201</v>
      </c>
      <c r="C46" s="725" t="s">
        <v>571</v>
      </c>
      <c r="D46" s="180">
        <v>0</v>
      </c>
      <c r="E46" s="180">
        <v>0</v>
      </c>
      <c r="F46" s="180">
        <v>0</v>
      </c>
      <c r="G46" s="180">
        <v>0</v>
      </c>
      <c r="H46" s="208">
        <v>0</v>
      </c>
    </row>
    <row r="47" spans="2:8" s="195" customFormat="1" ht="14.25" x14ac:dyDescent="0.2">
      <c r="B47" s="347" t="s">
        <v>1131</v>
      </c>
      <c r="C47" s="725" t="s">
        <v>571</v>
      </c>
      <c r="D47" s="180">
        <v>13</v>
      </c>
      <c r="E47" s="180">
        <v>12</v>
      </c>
      <c r="F47" s="180">
        <v>11</v>
      </c>
      <c r="G47" s="180">
        <v>8</v>
      </c>
      <c r="H47" s="208">
        <v>8</v>
      </c>
    </row>
    <row r="48" spans="2:8" s="195" customFormat="1" ht="14.25" x14ac:dyDescent="0.2">
      <c r="B48" s="347" t="s">
        <v>1202</v>
      </c>
      <c r="C48" s="725" t="s">
        <v>571</v>
      </c>
      <c r="D48" s="180">
        <v>8</v>
      </c>
      <c r="E48" s="180">
        <v>8</v>
      </c>
      <c r="F48" s="180">
        <v>7</v>
      </c>
      <c r="G48" s="180">
        <v>6</v>
      </c>
      <c r="H48" s="208">
        <v>7</v>
      </c>
    </row>
    <row r="49" spans="2:14" s="195" customFormat="1" x14ac:dyDescent="0.2">
      <c r="B49" s="581" t="s">
        <v>1205</v>
      </c>
      <c r="C49" s="582" t="s">
        <v>571</v>
      </c>
      <c r="D49" s="595"/>
      <c r="E49" s="595"/>
      <c r="F49" s="595"/>
      <c r="G49" s="595">
        <v>3.8</v>
      </c>
      <c r="H49" s="583">
        <v>3.9</v>
      </c>
      <c r="J49" s="574"/>
      <c r="K49" s="574"/>
      <c r="L49" s="574"/>
      <c r="M49" s="574"/>
      <c r="N49" s="574"/>
    </row>
    <row r="50" spans="2:14" s="195" customFormat="1" ht="15.75" x14ac:dyDescent="0.2">
      <c r="B50" s="938"/>
      <c r="C50" s="932"/>
      <c r="D50" s="895"/>
      <c r="E50" s="895"/>
      <c r="F50" s="895"/>
      <c r="G50" s="895"/>
      <c r="H50" s="900"/>
    </row>
    <row r="51" spans="2:14" s="195" customFormat="1" x14ac:dyDescent="0.2">
      <c r="B51" s="265" t="s">
        <v>1206</v>
      </c>
      <c r="C51" s="156" t="s">
        <v>800</v>
      </c>
      <c r="D51" s="733">
        <v>2018</v>
      </c>
      <c r="E51" s="733">
        <v>2019</v>
      </c>
      <c r="F51" s="733">
        <v>2020</v>
      </c>
      <c r="G51" s="733">
        <v>2021</v>
      </c>
      <c r="H51" s="734">
        <v>2022</v>
      </c>
    </row>
    <row r="52" spans="2:14" s="195" customFormat="1" ht="14.25" x14ac:dyDescent="0.2">
      <c r="B52" s="352" t="s">
        <v>1207</v>
      </c>
      <c r="C52" s="725" t="s">
        <v>580</v>
      </c>
      <c r="D52" s="184">
        <v>14.1</v>
      </c>
      <c r="E52" s="641">
        <v>13</v>
      </c>
      <c r="F52" s="184">
        <v>12.8</v>
      </c>
      <c r="G52" s="184">
        <v>13.7</v>
      </c>
      <c r="H52" s="190">
        <v>12.9</v>
      </c>
    </row>
    <row r="53" spans="2:14" s="195" customFormat="1" ht="16.5" x14ac:dyDescent="0.2">
      <c r="B53" s="352" t="s">
        <v>1208</v>
      </c>
      <c r="C53" s="584" t="s">
        <v>46</v>
      </c>
      <c r="D53" s="184" t="s">
        <v>582</v>
      </c>
      <c r="E53" s="614" t="s">
        <v>583</v>
      </c>
      <c r="F53" s="614" t="s">
        <v>583</v>
      </c>
      <c r="G53" s="614">
        <v>92</v>
      </c>
      <c r="H53" s="585">
        <v>93</v>
      </c>
    </row>
    <row r="54" spans="2:14" s="195" customFormat="1" ht="14.25" x14ac:dyDescent="0.2">
      <c r="B54" s="352" t="s">
        <v>1209</v>
      </c>
      <c r="C54" s="725" t="s">
        <v>580</v>
      </c>
      <c r="D54" s="184">
        <v>1.8</v>
      </c>
      <c r="E54" s="184">
        <v>1.7</v>
      </c>
      <c r="F54" s="184">
        <v>1.9</v>
      </c>
      <c r="G54" s="184">
        <v>2.6</v>
      </c>
      <c r="H54" s="190">
        <v>1.8</v>
      </c>
    </row>
    <row r="55" spans="2:14" s="195" customFormat="1" x14ac:dyDescent="0.2">
      <c r="B55" s="352" t="s">
        <v>1210</v>
      </c>
      <c r="C55" s="584" t="s">
        <v>46</v>
      </c>
      <c r="D55" s="184">
        <v>100</v>
      </c>
      <c r="E55" s="184">
        <v>100</v>
      </c>
      <c r="F55" s="184">
        <v>100</v>
      </c>
      <c r="G55" s="184">
        <v>100</v>
      </c>
      <c r="H55" s="190">
        <v>100</v>
      </c>
    </row>
    <row r="56" spans="2:14" s="195" customFormat="1" x14ac:dyDescent="0.2">
      <c r="B56" s="352" t="s">
        <v>1211</v>
      </c>
      <c r="C56" s="584" t="s">
        <v>46</v>
      </c>
      <c r="D56" s="615" t="s">
        <v>74</v>
      </c>
      <c r="E56" s="184" t="s">
        <v>74</v>
      </c>
      <c r="F56" s="184" t="s">
        <v>74</v>
      </c>
      <c r="G56" s="184">
        <v>80</v>
      </c>
      <c r="H56" s="190">
        <v>73</v>
      </c>
    </row>
    <row r="57" spans="2:14" s="195" customFormat="1" ht="14.25" x14ac:dyDescent="0.2">
      <c r="B57" s="352" t="s">
        <v>1212</v>
      </c>
      <c r="C57" s="725" t="s">
        <v>580</v>
      </c>
      <c r="D57" s="184" t="s">
        <v>74</v>
      </c>
      <c r="E57" s="184" t="s">
        <v>74</v>
      </c>
      <c r="F57" s="184" t="s">
        <v>74</v>
      </c>
      <c r="G57" s="184">
        <v>7.6</v>
      </c>
      <c r="H57" s="190">
        <v>6.6</v>
      </c>
      <c r="J57" s="574"/>
      <c r="K57" s="574"/>
      <c r="L57" s="574"/>
      <c r="M57" s="574"/>
      <c r="N57" s="574"/>
    </row>
    <row r="58" spans="2:14" s="195" customFormat="1" ht="16.5" x14ac:dyDescent="0.2">
      <c r="B58" s="353" t="s">
        <v>1213</v>
      </c>
      <c r="C58" s="726" t="s">
        <v>571</v>
      </c>
      <c r="D58" s="192" t="s">
        <v>74</v>
      </c>
      <c r="E58" s="192" t="s">
        <v>74</v>
      </c>
      <c r="F58" s="192" t="s">
        <v>74</v>
      </c>
      <c r="G58" s="192" t="s">
        <v>1214</v>
      </c>
      <c r="H58" s="193" t="s">
        <v>1215</v>
      </c>
      <c r="J58" s="574"/>
      <c r="K58" s="574"/>
      <c r="L58" s="574"/>
      <c r="M58" s="574"/>
      <c r="N58" s="574"/>
    </row>
    <row r="59" spans="2:14" s="195" customFormat="1" ht="15.75" x14ac:dyDescent="0.2">
      <c r="B59" s="943"/>
      <c r="C59" s="895"/>
      <c r="D59" s="895"/>
      <c r="E59" s="895"/>
      <c r="F59" s="895"/>
      <c r="G59" s="895"/>
      <c r="H59" s="896"/>
    </row>
    <row r="60" spans="2:14" s="195" customFormat="1" x14ac:dyDescent="0.2">
      <c r="B60" s="265" t="s">
        <v>1216</v>
      </c>
      <c r="C60" s="156" t="s">
        <v>800</v>
      </c>
      <c r="D60" s="733">
        <v>2018</v>
      </c>
      <c r="E60" s="733">
        <v>2019</v>
      </c>
      <c r="F60" s="733">
        <v>2020</v>
      </c>
      <c r="G60" s="733">
        <v>2021</v>
      </c>
      <c r="H60" s="734">
        <v>2022</v>
      </c>
    </row>
    <row r="61" spans="2:14" s="195" customFormat="1" x14ac:dyDescent="0.2">
      <c r="B61" s="577" t="s">
        <v>1217</v>
      </c>
      <c r="C61" s="578" t="s">
        <v>593</v>
      </c>
      <c r="D61" s="605">
        <v>116</v>
      </c>
      <c r="E61" s="605">
        <v>115</v>
      </c>
      <c r="F61" s="605">
        <v>105</v>
      </c>
      <c r="G61" s="605">
        <v>101</v>
      </c>
      <c r="H61" s="579">
        <v>107</v>
      </c>
    </row>
    <row r="62" spans="2:14" s="195" customFormat="1" ht="14.25" x14ac:dyDescent="0.2">
      <c r="B62" s="347" t="s">
        <v>1200</v>
      </c>
      <c r="C62" s="725" t="s">
        <v>593</v>
      </c>
      <c r="D62" s="180">
        <v>7</v>
      </c>
      <c r="E62" s="180">
        <v>6</v>
      </c>
      <c r="F62" s="180">
        <v>6</v>
      </c>
      <c r="G62" s="180">
        <v>6</v>
      </c>
      <c r="H62" s="208">
        <v>5</v>
      </c>
    </row>
    <row r="63" spans="2:14" s="195" customFormat="1" ht="14.25" x14ac:dyDescent="0.2">
      <c r="B63" s="347" t="s">
        <v>1201</v>
      </c>
      <c r="C63" s="725" t="s">
        <v>593</v>
      </c>
      <c r="D63" s="180">
        <v>5</v>
      </c>
      <c r="E63" s="180">
        <v>8</v>
      </c>
      <c r="F63" s="180">
        <v>3</v>
      </c>
      <c r="G63" s="180">
        <v>7</v>
      </c>
      <c r="H63" s="208">
        <v>12</v>
      </c>
    </row>
    <row r="64" spans="2:14" s="195" customFormat="1" ht="14.25" x14ac:dyDescent="0.2">
      <c r="B64" s="347" t="s">
        <v>1131</v>
      </c>
      <c r="C64" s="725" t="s">
        <v>593</v>
      </c>
      <c r="D64" s="180">
        <v>103</v>
      </c>
      <c r="E64" s="180">
        <v>99</v>
      </c>
      <c r="F64" s="180">
        <v>95</v>
      </c>
      <c r="G64" s="180">
        <v>87</v>
      </c>
      <c r="H64" s="208">
        <v>87</v>
      </c>
    </row>
    <row r="65" spans="2:14" s="195" customFormat="1" ht="14.25" x14ac:dyDescent="0.2">
      <c r="B65" s="347" t="s">
        <v>1202</v>
      </c>
      <c r="C65" s="725" t="s">
        <v>593</v>
      </c>
      <c r="D65" s="180">
        <v>1</v>
      </c>
      <c r="E65" s="180">
        <v>2</v>
      </c>
      <c r="F65" s="180">
        <v>1</v>
      </c>
      <c r="G65" s="180">
        <v>1</v>
      </c>
      <c r="H65" s="208">
        <v>3</v>
      </c>
    </row>
    <row r="66" spans="2:14" s="195" customFormat="1" ht="14.25" x14ac:dyDescent="0.2">
      <c r="B66" s="352" t="s">
        <v>1218</v>
      </c>
      <c r="C66" s="725" t="s">
        <v>593</v>
      </c>
      <c r="D66" s="180" t="s">
        <v>74</v>
      </c>
      <c r="E66" s="180" t="s">
        <v>74</v>
      </c>
      <c r="F66" s="180">
        <v>52</v>
      </c>
      <c r="G66" s="180">
        <v>54</v>
      </c>
      <c r="H66" s="208">
        <v>55</v>
      </c>
    </row>
    <row r="67" spans="2:14" s="195" customFormat="1" ht="16.5" x14ac:dyDescent="0.2">
      <c r="B67" s="352" t="s">
        <v>1219</v>
      </c>
      <c r="C67" s="725" t="s">
        <v>46</v>
      </c>
      <c r="D67" s="184">
        <v>9.8000000000000007</v>
      </c>
      <c r="E67" s="184">
        <v>9.8000000000000007</v>
      </c>
      <c r="F67" s="184">
        <v>9.6</v>
      </c>
      <c r="G67" s="641">
        <v>10</v>
      </c>
      <c r="H67" s="190">
        <v>9.6</v>
      </c>
    </row>
    <row r="68" spans="2:14" s="195" customFormat="1" x14ac:dyDescent="0.2">
      <c r="B68" s="577" t="s">
        <v>1220</v>
      </c>
      <c r="C68" s="578" t="s">
        <v>593</v>
      </c>
      <c r="D68" s="605" t="s">
        <v>74</v>
      </c>
      <c r="E68" s="605" t="s">
        <v>74</v>
      </c>
      <c r="F68" s="605">
        <v>576</v>
      </c>
      <c r="G68" s="645">
        <v>558</v>
      </c>
      <c r="H68" s="579">
        <v>572</v>
      </c>
    </row>
    <row r="69" spans="2:14" s="195" customFormat="1" ht="14.25" x14ac:dyDescent="0.2">
      <c r="B69" s="347" t="s">
        <v>1221</v>
      </c>
      <c r="C69" s="725" t="s">
        <v>593</v>
      </c>
      <c r="D69" s="180" t="s">
        <v>74</v>
      </c>
      <c r="E69" s="180" t="s">
        <v>74</v>
      </c>
      <c r="F69" s="616">
        <v>55</v>
      </c>
      <c r="G69" s="616">
        <v>61.6</v>
      </c>
      <c r="H69" s="580">
        <v>68.5</v>
      </c>
    </row>
    <row r="70" spans="2:14" s="195" customFormat="1" ht="14.25" x14ac:dyDescent="0.2">
      <c r="B70" s="347" t="s">
        <v>1222</v>
      </c>
      <c r="C70" s="725" t="s">
        <v>593</v>
      </c>
      <c r="D70" s="180" t="s">
        <v>74</v>
      </c>
      <c r="E70" s="180" t="s">
        <v>74</v>
      </c>
      <c r="F70" s="616">
        <v>345</v>
      </c>
      <c r="G70" s="616">
        <v>330.5</v>
      </c>
      <c r="H70" s="580">
        <v>318.5</v>
      </c>
    </row>
    <row r="71" spans="2:14" s="195" customFormat="1" ht="14.25" x14ac:dyDescent="0.2">
      <c r="B71" s="347" t="s">
        <v>1223</v>
      </c>
      <c r="C71" s="725" t="s">
        <v>593</v>
      </c>
      <c r="D71" s="180" t="s">
        <v>74</v>
      </c>
      <c r="E71" s="180" t="s">
        <v>74</v>
      </c>
      <c r="F71" s="616">
        <v>15</v>
      </c>
      <c r="G71" s="616">
        <v>15.1</v>
      </c>
      <c r="H71" s="580">
        <v>13</v>
      </c>
    </row>
    <row r="72" spans="2:14" s="195" customFormat="1" ht="14.25" x14ac:dyDescent="0.2">
      <c r="B72" s="347" t="s">
        <v>1224</v>
      </c>
      <c r="C72" s="725" t="s">
        <v>593</v>
      </c>
      <c r="D72" s="180" t="s">
        <v>74</v>
      </c>
      <c r="E72" s="180" t="s">
        <v>74</v>
      </c>
      <c r="F72" s="616">
        <v>39</v>
      </c>
      <c r="G72" s="616">
        <v>37.700000000000003</v>
      </c>
      <c r="H72" s="580">
        <v>44</v>
      </c>
    </row>
    <row r="73" spans="2:14" s="195" customFormat="1" ht="14.25" x14ac:dyDescent="0.2">
      <c r="B73" s="347" t="s">
        <v>1225</v>
      </c>
      <c r="C73" s="725" t="s">
        <v>593</v>
      </c>
      <c r="D73" s="180" t="s">
        <v>74</v>
      </c>
      <c r="E73" s="180" t="s">
        <v>74</v>
      </c>
      <c r="F73" s="616">
        <v>121.5</v>
      </c>
      <c r="G73" s="616">
        <v>112.4</v>
      </c>
      <c r="H73" s="580">
        <v>128</v>
      </c>
    </row>
    <row r="74" spans="2:14" s="195" customFormat="1" ht="14.25" x14ac:dyDescent="0.2">
      <c r="B74" s="686" t="s">
        <v>1226</v>
      </c>
      <c r="C74" s="267" t="s">
        <v>46</v>
      </c>
      <c r="D74" s="640" t="s">
        <v>74</v>
      </c>
      <c r="E74" s="640" t="s">
        <v>74</v>
      </c>
      <c r="F74" s="688">
        <v>49</v>
      </c>
      <c r="G74" s="688">
        <v>58</v>
      </c>
      <c r="H74" s="689">
        <v>51</v>
      </c>
    </row>
    <row r="75" spans="2:14" s="195" customFormat="1" ht="14.25" x14ac:dyDescent="0.2">
      <c r="B75" s="686" t="s">
        <v>1227</v>
      </c>
      <c r="C75" s="267" t="s">
        <v>46</v>
      </c>
      <c r="D75" s="640" t="s">
        <v>74</v>
      </c>
      <c r="E75" s="640" t="s">
        <v>74</v>
      </c>
      <c r="F75" s="688">
        <v>51</v>
      </c>
      <c r="G75" s="688">
        <v>42</v>
      </c>
      <c r="H75" s="689">
        <v>49</v>
      </c>
    </row>
    <row r="76" spans="2:14" s="195" customFormat="1" x14ac:dyDescent="0.2">
      <c r="B76" s="577" t="s">
        <v>1228</v>
      </c>
      <c r="C76" s="578" t="s">
        <v>593</v>
      </c>
      <c r="D76" s="605" t="s">
        <v>74</v>
      </c>
      <c r="E76" s="605" t="s">
        <v>74</v>
      </c>
      <c r="F76" s="605">
        <v>75</v>
      </c>
      <c r="G76" s="605">
        <v>75</v>
      </c>
      <c r="H76" s="579">
        <v>80</v>
      </c>
    </row>
    <row r="77" spans="2:14" s="195" customFormat="1" ht="14.25" x14ac:dyDescent="0.2">
      <c r="B77" s="347" t="s">
        <v>1200</v>
      </c>
      <c r="C77" s="725" t="s">
        <v>593</v>
      </c>
      <c r="D77" s="184" t="s">
        <v>74</v>
      </c>
      <c r="E77" s="184" t="s">
        <v>74</v>
      </c>
      <c r="F77" s="184" t="s">
        <v>74</v>
      </c>
      <c r="G77" s="180">
        <v>6</v>
      </c>
      <c r="H77" s="208">
        <v>5</v>
      </c>
      <c r="J77" s="574"/>
      <c r="K77" s="574"/>
      <c r="L77" s="574"/>
      <c r="M77" s="574"/>
      <c r="N77" s="574"/>
    </row>
    <row r="78" spans="2:14" s="195" customFormat="1" ht="14.25" x14ac:dyDescent="0.2">
      <c r="B78" s="347" t="s">
        <v>1201</v>
      </c>
      <c r="C78" s="725" t="s">
        <v>593</v>
      </c>
      <c r="D78" s="184" t="s">
        <v>74</v>
      </c>
      <c r="E78" s="184" t="s">
        <v>74</v>
      </c>
      <c r="F78" s="184" t="s">
        <v>74</v>
      </c>
      <c r="G78" s="180">
        <v>5</v>
      </c>
      <c r="H78" s="208">
        <v>9</v>
      </c>
      <c r="J78" s="574"/>
      <c r="K78" s="574"/>
      <c r="L78" s="574"/>
      <c r="M78" s="574"/>
      <c r="N78" s="574"/>
    </row>
    <row r="79" spans="2:14" s="195" customFormat="1" ht="14.25" x14ac:dyDescent="0.2">
      <c r="B79" s="347" t="s">
        <v>1131</v>
      </c>
      <c r="C79" s="725" t="s">
        <v>593</v>
      </c>
      <c r="D79" s="184" t="s">
        <v>74</v>
      </c>
      <c r="E79" s="184" t="s">
        <v>74</v>
      </c>
      <c r="F79" s="184" t="s">
        <v>74</v>
      </c>
      <c r="G79" s="180">
        <v>64</v>
      </c>
      <c r="H79" s="208">
        <v>66</v>
      </c>
      <c r="J79" s="574"/>
      <c r="K79" s="574"/>
      <c r="L79" s="574"/>
      <c r="M79" s="574"/>
      <c r="N79" s="574"/>
    </row>
    <row r="80" spans="2:14" s="195" customFormat="1" ht="14.25" x14ac:dyDescent="0.2">
      <c r="B80" s="347" t="s">
        <v>1202</v>
      </c>
      <c r="C80" s="725" t="s">
        <v>593</v>
      </c>
      <c r="D80" s="184" t="s">
        <v>74</v>
      </c>
      <c r="E80" s="184" t="s">
        <v>74</v>
      </c>
      <c r="F80" s="184" t="s">
        <v>74</v>
      </c>
      <c r="G80" s="180">
        <v>0</v>
      </c>
      <c r="H80" s="208">
        <v>0</v>
      </c>
      <c r="J80" s="574"/>
      <c r="K80" s="574"/>
      <c r="L80" s="574"/>
      <c r="M80" s="574"/>
      <c r="N80" s="574"/>
    </row>
    <row r="81" spans="2:14" s="195" customFormat="1" ht="14.25" x14ac:dyDescent="0.2">
      <c r="B81" s="352" t="s">
        <v>1229</v>
      </c>
      <c r="C81" s="725" t="s">
        <v>46</v>
      </c>
      <c r="D81" s="180" t="s">
        <v>74</v>
      </c>
      <c r="E81" s="180" t="s">
        <v>74</v>
      </c>
      <c r="F81" s="180">
        <v>50</v>
      </c>
      <c r="G81" s="180">
        <v>58</v>
      </c>
      <c r="H81" s="208">
        <v>52</v>
      </c>
      <c r="J81" s="574"/>
      <c r="K81" s="574"/>
      <c r="L81" s="574"/>
      <c r="M81" s="574"/>
      <c r="N81" s="574"/>
    </row>
    <row r="82" spans="2:14" s="195" customFormat="1" ht="15.75" x14ac:dyDescent="0.2">
      <c r="B82" s="938"/>
      <c r="C82" s="939"/>
      <c r="D82" s="939"/>
      <c r="E82" s="939"/>
      <c r="F82" s="939"/>
      <c r="G82" s="939"/>
      <c r="H82" s="940"/>
      <c r="J82" s="574"/>
      <c r="K82" s="574"/>
      <c r="L82" s="574"/>
      <c r="M82" s="574"/>
      <c r="N82" s="574"/>
    </row>
    <row r="83" spans="2:14" s="195" customFormat="1" x14ac:dyDescent="0.2">
      <c r="B83" s="265" t="s">
        <v>1230</v>
      </c>
      <c r="C83" s="156" t="s">
        <v>800</v>
      </c>
      <c r="D83" s="733">
        <v>2018</v>
      </c>
      <c r="E83" s="733">
        <v>2019</v>
      </c>
      <c r="F83" s="733">
        <v>2020</v>
      </c>
      <c r="G83" s="733">
        <v>2021</v>
      </c>
      <c r="H83" s="734">
        <v>2022</v>
      </c>
      <c r="J83" s="574"/>
      <c r="K83" s="574"/>
      <c r="L83" s="574"/>
      <c r="M83" s="574"/>
      <c r="N83" s="574"/>
    </row>
    <row r="84" spans="2:14" s="195" customFormat="1" ht="14.25" x14ac:dyDescent="0.2">
      <c r="B84" s="352" t="s">
        <v>1231</v>
      </c>
      <c r="C84" s="725" t="s">
        <v>608</v>
      </c>
      <c r="D84" s="184" t="s">
        <v>74</v>
      </c>
      <c r="E84" s="184" t="s">
        <v>74</v>
      </c>
      <c r="F84" s="184" t="s">
        <v>74</v>
      </c>
      <c r="G84" s="184" t="s">
        <v>74</v>
      </c>
      <c r="H84" s="190">
        <v>0</v>
      </c>
      <c r="J84" s="574"/>
      <c r="K84" s="574"/>
      <c r="L84" s="574"/>
      <c r="M84" s="574"/>
      <c r="N84" s="574"/>
    </row>
    <row r="85" spans="2:14" s="195" customFormat="1" ht="14.25" x14ac:dyDescent="0.2">
      <c r="B85" s="352" t="s">
        <v>1232</v>
      </c>
      <c r="C85" s="725" t="s">
        <v>608</v>
      </c>
      <c r="D85" s="184" t="s">
        <v>74</v>
      </c>
      <c r="E85" s="184" t="s">
        <v>74</v>
      </c>
      <c r="F85" s="184" t="s">
        <v>74</v>
      </c>
      <c r="G85" s="184" t="s">
        <v>74</v>
      </c>
      <c r="H85" s="190">
        <v>0</v>
      </c>
      <c r="J85" s="574"/>
      <c r="K85" s="574"/>
      <c r="L85" s="574"/>
      <c r="M85" s="574"/>
      <c r="N85" s="574"/>
    </row>
    <row r="86" spans="2:14" s="195" customFormat="1" ht="16.5" x14ac:dyDescent="0.2">
      <c r="B86" s="353" t="s">
        <v>1233</v>
      </c>
      <c r="C86" s="726" t="s">
        <v>608</v>
      </c>
      <c r="D86" s="192" t="s">
        <v>74</v>
      </c>
      <c r="E86" s="192" t="s">
        <v>74</v>
      </c>
      <c r="F86" s="192" t="s">
        <v>74</v>
      </c>
      <c r="G86" s="192" t="s">
        <v>74</v>
      </c>
      <c r="H86" s="193">
        <v>0</v>
      </c>
      <c r="J86" s="574"/>
      <c r="K86" s="574"/>
      <c r="L86" s="574"/>
      <c r="M86" s="574"/>
      <c r="N86" s="574"/>
    </row>
    <row r="87" spans="2:14" s="195" customFormat="1" ht="12" customHeight="1" x14ac:dyDescent="0.2">
      <c r="B87" s="571"/>
      <c r="C87" s="542"/>
      <c r="D87" s="586"/>
      <c r="E87" s="586"/>
      <c r="F87" s="576"/>
      <c r="G87" s="576"/>
      <c r="H87" s="576"/>
    </row>
    <row r="88" spans="2:14" s="596" customFormat="1" ht="12" x14ac:dyDescent="0.2">
      <c r="B88" s="637" t="s">
        <v>1234</v>
      </c>
      <c r="C88" s="637"/>
      <c r="D88" s="637"/>
      <c r="E88" s="637"/>
      <c r="F88" s="637"/>
      <c r="G88" s="637"/>
      <c r="H88" s="637"/>
    </row>
    <row r="89" spans="2:14" s="596" customFormat="1" ht="28.5" customHeight="1" x14ac:dyDescent="0.2">
      <c r="B89" s="894" t="s">
        <v>1235</v>
      </c>
      <c r="C89" s="894"/>
      <c r="D89" s="894"/>
      <c r="E89" s="894"/>
      <c r="F89" s="894"/>
      <c r="G89" s="894"/>
      <c r="H89" s="894"/>
    </row>
    <row r="90" spans="2:14" s="596" customFormat="1" ht="12" x14ac:dyDescent="0.2">
      <c r="B90" s="637" t="s">
        <v>1236</v>
      </c>
      <c r="C90" s="637"/>
      <c r="D90" s="637"/>
      <c r="E90" s="637"/>
      <c r="F90" s="637"/>
      <c r="G90" s="637"/>
      <c r="H90" s="637"/>
    </row>
    <row r="91" spans="2:14" s="596" customFormat="1" ht="12" customHeight="1" x14ac:dyDescent="0.2">
      <c r="B91" s="637" t="s">
        <v>1237</v>
      </c>
      <c r="C91" s="637"/>
      <c r="D91" s="637"/>
      <c r="E91" s="637"/>
      <c r="F91" s="637"/>
      <c r="G91" s="637"/>
      <c r="H91" s="637"/>
    </row>
    <row r="92" spans="2:14" s="596" customFormat="1" ht="12" customHeight="1" x14ac:dyDescent="0.2">
      <c r="B92" s="637" t="s">
        <v>1238</v>
      </c>
      <c r="C92" s="637"/>
      <c r="D92" s="637"/>
      <c r="E92" s="637"/>
      <c r="F92" s="637"/>
      <c r="G92" s="637"/>
      <c r="H92" s="637"/>
    </row>
    <row r="93" spans="2:14" s="596" customFormat="1" ht="12" customHeight="1" x14ac:dyDescent="0.2">
      <c r="B93" s="637" t="s">
        <v>1239</v>
      </c>
      <c r="C93" s="637"/>
      <c r="D93" s="637"/>
      <c r="E93" s="637"/>
      <c r="F93" s="637"/>
      <c r="G93" s="637"/>
      <c r="H93" s="637"/>
    </row>
    <row r="94" spans="2:14" s="195" customFormat="1" ht="14.25" customHeight="1" x14ac:dyDescent="0.2"/>
    <row r="95" spans="2:14" s="195" customFormat="1" ht="26.25" x14ac:dyDescent="0.2">
      <c r="B95" s="928" t="s">
        <v>1240</v>
      </c>
      <c r="C95" s="929"/>
      <c r="D95" s="929"/>
      <c r="E95" s="929"/>
      <c r="F95" s="929"/>
      <c r="G95" s="929"/>
      <c r="H95" s="930"/>
    </row>
    <row r="96" spans="2:14" s="195" customFormat="1" ht="15.75" x14ac:dyDescent="0.2">
      <c r="B96" s="934"/>
      <c r="C96" s="899"/>
      <c r="D96" s="899"/>
      <c r="E96" s="899"/>
      <c r="F96" s="899"/>
      <c r="G96" s="899"/>
      <c r="H96" s="900"/>
    </row>
    <row r="97" spans="2:8" s="195" customFormat="1" x14ac:dyDescent="0.2">
      <c r="B97" s="600" t="s">
        <v>1241</v>
      </c>
      <c r="C97" s="156" t="s">
        <v>800</v>
      </c>
      <c r="D97" s="733">
        <v>2018</v>
      </c>
      <c r="E97" s="733">
        <v>2019</v>
      </c>
      <c r="F97" s="733">
        <v>2020</v>
      </c>
      <c r="G97" s="733">
        <v>2021</v>
      </c>
      <c r="H97" s="734">
        <v>2022</v>
      </c>
    </row>
    <row r="98" spans="2:8" s="195" customFormat="1" x14ac:dyDescent="0.2">
      <c r="B98" s="352" t="s">
        <v>1242</v>
      </c>
      <c r="C98" s="584"/>
      <c r="D98" s="243"/>
      <c r="E98" s="243"/>
      <c r="F98" s="243"/>
      <c r="G98" s="243"/>
      <c r="H98" s="587"/>
    </row>
    <row r="99" spans="2:8" s="195" customFormat="1" x14ac:dyDescent="0.2">
      <c r="B99" s="352" t="s">
        <v>1243</v>
      </c>
      <c r="C99" s="584" t="s">
        <v>74</v>
      </c>
      <c r="D99" s="183" t="s">
        <v>1244</v>
      </c>
      <c r="E99" s="183" t="s">
        <v>1244</v>
      </c>
      <c r="F99" s="183" t="s">
        <v>1244</v>
      </c>
      <c r="G99" s="183" t="s">
        <v>1244</v>
      </c>
      <c r="H99" s="470" t="s">
        <v>1244</v>
      </c>
    </row>
    <row r="100" spans="2:8" s="195" customFormat="1" x14ac:dyDescent="0.2">
      <c r="B100" s="352" t="s">
        <v>1245</v>
      </c>
      <c r="C100" s="584" t="s">
        <v>74</v>
      </c>
      <c r="D100" s="183" t="s">
        <v>1244</v>
      </c>
      <c r="E100" s="183" t="s">
        <v>1244</v>
      </c>
      <c r="F100" s="183" t="s">
        <v>1244</v>
      </c>
      <c r="G100" s="183" t="s">
        <v>1244</v>
      </c>
      <c r="H100" s="470" t="s">
        <v>1244</v>
      </c>
    </row>
    <row r="101" spans="2:8" s="195" customFormat="1" x14ac:dyDescent="0.2">
      <c r="B101" s="357" t="s">
        <v>1246</v>
      </c>
      <c r="C101" s="584"/>
      <c r="D101" s="243"/>
      <c r="E101" s="243"/>
      <c r="F101" s="243"/>
      <c r="G101" s="243"/>
      <c r="H101" s="587"/>
    </row>
    <row r="102" spans="2:8" s="195" customFormat="1" ht="29.25" customHeight="1" x14ac:dyDescent="0.2">
      <c r="B102" s="352" t="s">
        <v>1247</v>
      </c>
      <c r="C102" s="725" t="s">
        <v>93</v>
      </c>
      <c r="D102" s="184" t="s">
        <v>74</v>
      </c>
      <c r="E102" s="184" t="s">
        <v>74</v>
      </c>
      <c r="F102" s="184">
        <v>6</v>
      </c>
      <c r="G102" s="184">
        <v>8</v>
      </c>
      <c r="H102" s="190">
        <v>7</v>
      </c>
    </row>
    <row r="103" spans="2:8" s="195" customFormat="1" x14ac:dyDescent="0.2">
      <c r="B103" s="357" t="s">
        <v>1248</v>
      </c>
      <c r="C103" s="584"/>
      <c r="D103" s="184"/>
      <c r="E103" s="184"/>
      <c r="F103" s="184"/>
      <c r="G103" s="184"/>
      <c r="H103" s="190"/>
    </row>
    <row r="104" spans="2:8" s="195" customFormat="1" ht="14.25" x14ac:dyDescent="0.2">
      <c r="B104" s="352" t="s">
        <v>1249</v>
      </c>
      <c r="C104" s="725" t="s">
        <v>93</v>
      </c>
      <c r="D104" s="184" t="s">
        <v>74</v>
      </c>
      <c r="E104" s="184" t="s">
        <v>74</v>
      </c>
      <c r="F104" s="184" t="s">
        <v>74</v>
      </c>
      <c r="G104" s="184">
        <v>5</v>
      </c>
      <c r="H104" s="190">
        <v>43</v>
      </c>
    </row>
    <row r="105" spans="2:8" s="195" customFormat="1" x14ac:dyDescent="0.2">
      <c r="B105" s="577" t="s">
        <v>1250</v>
      </c>
      <c r="C105" s="578" t="s">
        <v>93</v>
      </c>
      <c r="D105" s="605" t="s">
        <v>74</v>
      </c>
      <c r="E105" s="605" t="s">
        <v>74</v>
      </c>
      <c r="F105" s="605" t="s">
        <v>74</v>
      </c>
      <c r="G105" s="605">
        <v>98</v>
      </c>
      <c r="H105" s="579">
        <v>142</v>
      </c>
    </row>
    <row r="106" spans="2:8" s="195" customFormat="1" x14ac:dyDescent="0.2">
      <c r="B106" s="577" t="s">
        <v>1250</v>
      </c>
      <c r="C106" s="578" t="s">
        <v>608</v>
      </c>
      <c r="D106" s="605"/>
      <c r="E106" s="605"/>
      <c r="F106" s="605"/>
      <c r="G106" s="605">
        <v>3147</v>
      </c>
      <c r="H106" s="579">
        <v>3443</v>
      </c>
    </row>
    <row r="107" spans="2:8" s="195" customFormat="1" ht="14.25" x14ac:dyDescent="0.2">
      <c r="B107" s="347" t="s">
        <v>1200</v>
      </c>
      <c r="C107" s="725" t="s">
        <v>628</v>
      </c>
      <c r="D107" s="180" t="s">
        <v>74</v>
      </c>
      <c r="E107" s="180" t="s">
        <v>74</v>
      </c>
      <c r="F107" s="180" t="s">
        <v>74</v>
      </c>
      <c r="G107" s="607" t="s">
        <v>629</v>
      </c>
      <c r="H107" s="588" t="s">
        <v>630</v>
      </c>
    </row>
    <row r="108" spans="2:8" s="195" customFormat="1" ht="14.25" x14ac:dyDescent="0.2">
      <c r="B108" s="347" t="s">
        <v>1201</v>
      </c>
      <c r="C108" s="725" t="s">
        <v>628</v>
      </c>
      <c r="D108" s="180" t="s">
        <v>74</v>
      </c>
      <c r="E108" s="180" t="s">
        <v>74</v>
      </c>
      <c r="F108" s="180" t="s">
        <v>74</v>
      </c>
      <c r="G108" s="180" t="s">
        <v>631</v>
      </c>
      <c r="H108" s="208" t="s">
        <v>632</v>
      </c>
    </row>
    <row r="109" spans="2:8" s="195" customFormat="1" ht="14.25" x14ac:dyDescent="0.2">
      <c r="B109" s="347" t="s">
        <v>1131</v>
      </c>
      <c r="C109" s="725" t="s">
        <v>628</v>
      </c>
      <c r="D109" s="180" t="s">
        <v>74</v>
      </c>
      <c r="E109" s="180" t="s">
        <v>74</v>
      </c>
      <c r="F109" s="180" t="s">
        <v>74</v>
      </c>
      <c r="G109" s="180" t="s">
        <v>633</v>
      </c>
      <c r="H109" s="208" t="s">
        <v>634</v>
      </c>
    </row>
    <row r="110" spans="2:8" s="195" customFormat="1" ht="14.25" x14ac:dyDescent="0.2">
      <c r="B110" s="347" t="s">
        <v>1202</v>
      </c>
      <c r="C110" s="725" t="s">
        <v>628</v>
      </c>
      <c r="D110" s="180" t="s">
        <v>74</v>
      </c>
      <c r="E110" s="180" t="s">
        <v>74</v>
      </c>
      <c r="F110" s="180" t="s">
        <v>74</v>
      </c>
      <c r="G110" s="180" t="s">
        <v>635</v>
      </c>
      <c r="H110" s="208" t="s">
        <v>636</v>
      </c>
    </row>
    <row r="111" spans="2:8" s="195" customFormat="1" ht="14.25" x14ac:dyDescent="0.2">
      <c r="B111" s="352" t="s">
        <v>1251</v>
      </c>
      <c r="C111" s="725" t="s">
        <v>93</v>
      </c>
      <c r="D111" s="180" t="s">
        <v>74</v>
      </c>
      <c r="E111" s="180" t="s">
        <v>74</v>
      </c>
      <c r="F111" s="180" t="s">
        <v>74</v>
      </c>
      <c r="G111" s="180">
        <v>150</v>
      </c>
      <c r="H111" s="208">
        <v>282</v>
      </c>
    </row>
    <row r="112" spans="2:8" s="195" customFormat="1" ht="14.25" x14ac:dyDescent="0.2">
      <c r="B112" s="353" t="s">
        <v>1251</v>
      </c>
      <c r="C112" s="726" t="s">
        <v>608</v>
      </c>
      <c r="D112" s="212" t="s">
        <v>74</v>
      </c>
      <c r="E112" s="212" t="s">
        <v>74</v>
      </c>
      <c r="F112" s="212" t="s">
        <v>74</v>
      </c>
      <c r="G112" s="212">
        <v>8860</v>
      </c>
      <c r="H112" s="213">
        <v>8273</v>
      </c>
    </row>
    <row r="113" spans="2:8" s="195" customFormat="1" ht="12" customHeight="1" x14ac:dyDescent="0.2">
      <c r="B113" s="536"/>
      <c r="C113" s="565"/>
      <c r="D113" s="670"/>
      <c r="E113" s="670"/>
      <c r="F113" s="670"/>
      <c r="G113" s="670"/>
      <c r="H113" s="670"/>
    </row>
    <row r="114" spans="2:8" s="195" customFormat="1" ht="14.25" x14ac:dyDescent="0.2">
      <c r="B114" s="597" t="s">
        <v>1252</v>
      </c>
      <c r="C114" s="597"/>
      <c r="D114" s="597"/>
      <c r="E114" s="597"/>
      <c r="F114" s="597"/>
      <c r="G114" s="597"/>
      <c r="H114" s="597"/>
    </row>
    <row r="115" spans="2:8" s="195" customFormat="1" ht="14.25" customHeight="1" x14ac:dyDescent="0.2">
      <c r="B115" s="646"/>
      <c r="C115" s="646"/>
      <c r="D115" s="646"/>
      <c r="E115" s="646"/>
      <c r="F115" s="646"/>
      <c r="G115" s="646"/>
      <c r="H115" s="646"/>
    </row>
    <row r="116" spans="2:8" s="195" customFormat="1" ht="26.25" x14ac:dyDescent="0.2">
      <c r="B116" s="935" t="s">
        <v>1253</v>
      </c>
      <c r="C116" s="936"/>
      <c r="D116" s="936"/>
      <c r="E116" s="936"/>
      <c r="F116" s="936"/>
      <c r="G116" s="936"/>
      <c r="H116" s="937"/>
    </row>
    <row r="117" spans="2:8" s="195" customFormat="1" ht="15.75" x14ac:dyDescent="0.2">
      <c r="B117" s="934"/>
      <c r="C117" s="899"/>
      <c r="D117" s="899"/>
      <c r="E117" s="899"/>
      <c r="F117" s="899"/>
      <c r="G117" s="899"/>
      <c r="H117" s="900"/>
    </row>
    <row r="118" spans="2:8" s="195" customFormat="1" x14ac:dyDescent="0.2">
      <c r="B118" s="265" t="s">
        <v>1254</v>
      </c>
      <c r="C118" s="156" t="s">
        <v>800</v>
      </c>
      <c r="D118" s="733">
        <v>2018</v>
      </c>
      <c r="E118" s="733">
        <v>2019</v>
      </c>
      <c r="F118" s="733">
        <v>2020</v>
      </c>
      <c r="G118" s="733">
        <v>2021</v>
      </c>
      <c r="H118" s="734">
        <v>2022</v>
      </c>
    </row>
    <row r="119" spans="2:8" s="195" customFormat="1" ht="14.25" x14ac:dyDescent="0.2">
      <c r="B119" s="941" t="s">
        <v>1255</v>
      </c>
      <c r="C119" s="589" t="s">
        <v>60</v>
      </c>
      <c r="D119" s="609" t="s">
        <v>74</v>
      </c>
      <c r="E119" s="609" t="s">
        <v>74</v>
      </c>
      <c r="F119" s="609" t="s">
        <v>74</v>
      </c>
      <c r="G119" s="542">
        <v>3.4</v>
      </c>
      <c r="H119" s="590">
        <v>3.4</v>
      </c>
    </row>
    <row r="120" spans="2:8" s="195" customFormat="1" ht="14.25" x14ac:dyDescent="0.2">
      <c r="B120" s="941"/>
      <c r="C120" s="725" t="s">
        <v>642</v>
      </c>
      <c r="D120" s="609"/>
      <c r="E120" s="609"/>
      <c r="F120" s="609"/>
      <c r="G120" s="542"/>
      <c r="H120" s="590" t="s">
        <v>74</v>
      </c>
    </row>
    <row r="121" spans="2:8" s="195" customFormat="1" ht="14.25" x14ac:dyDescent="0.2">
      <c r="B121" s="941" t="s">
        <v>1256</v>
      </c>
      <c r="C121" s="589" t="s">
        <v>80</v>
      </c>
      <c r="D121" s="609" t="s">
        <v>74</v>
      </c>
      <c r="E121" s="609" t="s">
        <v>74</v>
      </c>
      <c r="F121" s="609" t="s">
        <v>74</v>
      </c>
      <c r="G121" s="542">
        <v>4.2</v>
      </c>
      <c r="H121" s="590">
        <v>5.4</v>
      </c>
    </row>
    <row r="122" spans="2:8" s="195" customFormat="1" x14ac:dyDescent="0.2">
      <c r="B122" s="942"/>
      <c r="C122" s="591" t="s">
        <v>642</v>
      </c>
      <c r="D122" s="592"/>
      <c r="E122" s="592"/>
      <c r="F122" s="592"/>
      <c r="G122" s="593"/>
      <c r="H122" s="594" t="s">
        <v>644</v>
      </c>
    </row>
    <row r="123" spans="2:8" s="195" customFormat="1" ht="15.75" x14ac:dyDescent="0.2">
      <c r="B123" s="934"/>
      <c r="C123" s="899"/>
      <c r="D123" s="899"/>
      <c r="E123" s="899"/>
      <c r="F123" s="899"/>
      <c r="G123" s="899"/>
      <c r="H123" s="900"/>
    </row>
    <row r="124" spans="2:8" s="195" customFormat="1" x14ac:dyDescent="0.2">
      <c r="B124" s="265" t="s">
        <v>1257</v>
      </c>
      <c r="C124" s="156" t="s">
        <v>800</v>
      </c>
      <c r="D124" s="733">
        <v>2018</v>
      </c>
      <c r="E124" s="733">
        <v>2019</v>
      </c>
      <c r="F124" s="733">
        <v>2020</v>
      </c>
      <c r="G124" s="733">
        <v>2021</v>
      </c>
      <c r="H124" s="734">
        <v>2022</v>
      </c>
    </row>
    <row r="125" spans="2:8" s="195" customFormat="1" ht="17.25" x14ac:dyDescent="0.2">
      <c r="B125" s="577" t="s">
        <v>1258</v>
      </c>
      <c r="C125" s="578" t="s">
        <v>571</v>
      </c>
      <c r="D125" s="605">
        <v>573</v>
      </c>
      <c r="E125" s="605">
        <v>662</v>
      </c>
      <c r="F125" s="605">
        <v>501</v>
      </c>
      <c r="G125" s="605">
        <v>500</v>
      </c>
      <c r="H125" s="579">
        <v>498</v>
      </c>
    </row>
    <row r="126" spans="2:8" s="195" customFormat="1" ht="14.25" x14ac:dyDescent="0.2">
      <c r="B126" s="347" t="s">
        <v>1200</v>
      </c>
      <c r="C126" s="725" t="s">
        <v>571</v>
      </c>
      <c r="D126" s="180">
        <v>63</v>
      </c>
      <c r="E126" s="180">
        <v>72</v>
      </c>
      <c r="F126" s="180">
        <v>77.5</v>
      </c>
      <c r="G126" s="180">
        <v>67</v>
      </c>
      <c r="H126" s="208">
        <v>94</v>
      </c>
    </row>
    <row r="127" spans="2:8" s="195" customFormat="1" ht="14.25" x14ac:dyDescent="0.2">
      <c r="B127" s="347" t="s">
        <v>1201</v>
      </c>
      <c r="C127" s="725" t="s">
        <v>571</v>
      </c>
      <c r="D127" s="180">
        <v>23</v>
      </c>
      <c r="E127" s="180">
        <v>29</v>
      </c>
      <c r="F127" s="180">
        <v>11</v>
      </c>
      <c r="G127" s="180">
        <v>12</v>
      </c>
      <c r="H127" s="208">
        <v>14</v>
      </c>
    </row>
    <row r="128" spans="2:8" s="195" customFormat="1" ht="14.25" x14ac:dyDescent="0.2">
      <c r="B128" s="347" t="s">
        <v>1131</v>
      </c>
      <c r="C128" s="725" t="s">
        <v>571</v>
      </c>
      <c r="D128" s="180">
        <v>404</v>
      </c>
      <c r="E128" s="180">
        <v>450</v>
      </c>
      <c r="F128" s="180">
        <v>295</v>
      </c>
      <c r="G128" s="180">
        <v>319</v>
      </c>
      <c r="H128" s="208">
        <v>312</v>
      </c>
    </row>
    <row r="129" spans="2:8" s="195" customFormat="1" ht="14.25" x14ac:dyDescent="0.2">
      <c r="B129" s="347" t="s">
        <v>1202</v>
      </c>
      <c r="C129" s="725" t="s">
        <v>571</v>
      </c>
      <c r="D129" s="180">
        <v>83</v>
      </c>
      <c r="E129" s="180">
        <v>111</v>
      </c>
      <c r="F129" s="180">
        <v>117.5</v>
      </c>
      <c r="G129" s="180">
        <v>102</v>
      </c>
      <c r="H129" s="208">
        <v>78</v>
      </c>
    </row>
    <row r="130" spans="2:8" s="195" customFormat="1" x14ac:dyDescent="0.2">
      <c r="B130" s="577" t="s">
        <v>1259</v>
      </c>
      <c r="C130" s="578" t="s">
        <v>571</v>
      </c>
      <c r="D130" s="605">
        <v>379</v>
      </c>
      <c r="E130" s="605">
        <v>375</v>
      </c>
      <c r="F130" s="605">
        <v>303</v>
      </c>
      <c r="G130" s="605">
        <v>335</v>
      </c>
      <c r="H130" s="579">
        <v>322</v>
      </c>
    </row>
    <row r="131" spans="2:8" s="195" customFormat="1" ht="14.25" x14ac:dyDescent="0.2">
      <c r="B131" s="347" t="s">
        <v>1200</v>
      </c>
      <c r="C131" s="725" t="s">
        <v>571</v>
      </c>
      <c r="D131" s="180">
        <v>40</v>
      </c>
      <c r="E131" s="180">
        <v>35</v>
      </c>
      <c r="F131" s="180">
        <v>54</v>
      </c>
      <c r="G131" s="180">
        <v>49.5</v>
      </c>
      <c r="H131" s="208">
        <v>65</v>
      </c>
    </row>
    <row r="132" spans="2:8" s="195" customFormat="1" ht="14.25" x14ac:dyDescent="0.2">
      <c r="B132" s="347" t="s">
        <v>1201</v>
      </c>
      <c r="C132" s="725" t="s">
        <v>571</v>
      </c>
      <c r="D132" s="180">
        <v>11</v>
      </c>
      <c r="E132" s="180">
        <v>16</v>
      </c>
      <c r="F132" s="180">
        <v>7</v>
      </c>
      <c r="G132" s="180">
        <v>8</v>
      </c>
      <c r="H132" s="208">
        <v>10</v>
      </c>
    </row>
    <row r="133" spans="2:8" s="195" customFormat="1" ht="14.25" x14ac:dyDescent="0.2">
      <c r="B133" s="347" t="s">
        <v>1131</v>
      </c>
      <c r="C133" s="725" t="s">
        <v>571</v>
      </c>
      <c r="D133" s="180">
        <v>282</v>
      </c>
      <c r="E133" s="180">
        <v>240</v>
      </c>
      <c r="F133" s="180">
        <v>186</v>
      </c>
      <c r="G133" s="180">
        <v>218</v>
      </c>
      <c r="H133" s="208">
        <v>198</v>
      </c>
    </row>
    <row r="134" spans="2:8" s="195" customFormat="1" ht="14.25" x14ac:dyDescent="0.2">
      <c r="B134" s="347" t="s">
        <v>1202</v>
      </c>
      <c r="C134" s="725" t="s">
        <v>571</v>
      </c>
      <c r="D134" s="180">
        <v>46</v>
      </c>
      <c r="E134" s="180">
        <v>84</v>
      </c>
      <c r="F134" s="180">
        <v>56</v>
      </c>
      <c r="G134" s="180">
        <v>59.5</v>
      </c>
      <c r="H134" s="208">
        <v>49</v>
      </c>
    </row>
    <row r="135" spans="2:8" s="195" customFormat="1" ht="17.25" x14ac:dyDescent="0.2">
      <c r="B135" s="577" t="s">
        <v>1260</v>
      </c>
      <c r="C135" s="578" t="s">
        <v>571</v>
      </c>
      <c r="D135" s="605">
        <v>219</v>
      </c>
      <c r="E135" s="605">
        <v>240</v>
      </c>
      <c r="F135" s="605">
        <v>190</v>
      </c>
      <c r="G135" s="605">
        <v>206</v>
      </c>
      <c r="H135" s="579">
        <v>204</v>
      </c>
    </row>
    <row r="136" spans="2:8" s="195" customFormat="1" ht="14.25" x14ac:dyDescent="0.2">
      <c r="B136" s="347" t="s">
        <v>1200</v>
      </c>
      <c r="C136" s="725" t="s">
        <v>571</v>
      </c>
      <c r="D136" s="180">
        <v>9</v>
      </c>
      <c r="E136" s="180">
        <v>16</v>
      </c>
      <c r="F136" s="180">
        <v>12.5</v>
      </c>
      <c r="G136" s="180">
        <v>8</v>
      </c>
      <c r="H136" s="208">
        <v>17</v>
      </c>
    </row>
    <row r="137" spans="2:8" s="195" customFormat="1" ht="14.25" x14ac:dyDescent="0.2">
      <c r="B137" s="347" t="s">
        <v>1201</v>
      </c>
      <c r="C137" s="725" t="s">
        <v>571</v>
      </c>
      <c r="D137" s="180">
        <v>9.5</v>
      </c>
      <c r="E137" s="180">
        <v>13</v>
      </c>
      <c r="F137" s="180">
        <v>5.5</v>
      </c>
      <c r="G137" s="180">
        <v>6</v>
      </c>
      <c r="H137" s="208">
        <v>8</v>
      </c>
    </row>
    <row r="138" spans="2:8" s="195" customFormat="1" ht="14.25" x14ac:dyDescent="0.2">
      <c r="B138" s="347" t="s">
        <v>1131</v>
      </c>
      <c r="C138" s="725" t="s">
        <v>571</v>
      </c>
      <c r="D138" s="180">
        <v>177</v>
      </c>
      <c r="E138" s="180">
        <v>149</v>
      </c>
      <c r="F138" s="180">
        <v>135</v>
      </c>
      <c r="G138" s="180">
        <v>152</v>
      </c>
      <c r="H138" s="208">
        <v>157</v>
      </c>
    </row>
    <row r="139" spans="2:8" s="195" customFormat="1" ht="14.25" x14ac:dyDescent="0.2">
      <c r="B139" s="347" t="s">
        <v>1202</v>
      </c>
      <c r="C139" s="725" t="s">
        <v>571</v>
      </c>
      <c r="D139" s="180">
        <v>23.5</v>
      </c>
      <c r="E139" s="180">
        <v>62</v>
      </c>
      <c r="F139" s="180">
        <v>37</v>
      </c>
      <c r="G139" s="180">
        <v>40</v>
      </c>
      <c r="H139" s="208">
        <v>22</v>
      </c>
    </row>
    <row r="140" spans="2:8" s="195" customFormat="1" x14ac:dyDescent="0.2">
      <c r="B140" s="577" t="s">
        <v>1261</v>
      </c>
      <c r="C140" s="578" t="s">
        <v>571</v>
      </c>
      <c r="D140" s="605">
        <v>194</v>
      </c>
      <c r="E140" s="605">
        <v>288</v>
      </c>
      <c r="F140" s="605">
        <v>198</v>
      </c>
      <c r="G140" s="605">
        <v>165</v>
      </c>
      <c r="H140" s="579">
        <v>176</v>
      </c>
    </row>
    <row r="141" spans="2:8" s="195" customFormat="1" ht="14.25" x14ac:dyDescent="0.2">
      <c r="B141" s="347" t="s">
        <v>1200</v>
      </c>
      <c r="C141" s="725" t="s">
        <v>571</v>
      </c>
      <c r="D141" s="180">
        <v>24</v>
      </c>
      <c r="E141" s="180">
        <v>37</v>
      </c>
      <c r="F141" s="180">
        <v>23.5</v>
      </c>
      <c r="G141" s="180">
        <v>17</v>
      </c>
      <c r="H141" s="208">
        <v>29</v>
      </c>
    </row>
    <row r="142" spans="2:8" s="195" customFormat="1" ht="14.25" x14ac:dyDescent="0.2">
      <c r="B142" s="347" t="s">
        <v>1201</v>
      </c>
      <c r="C142" s="725" t="s">
        <v>571</v>
      </c>
      <c r="D142" s="180">
        <v>11</v>
      </c>
      <c r="E142" s="180">
        <v>12.5</v>
      </c>
      <c r="F142" s="180">
        <v>4</v>
      </c>
      <c r="G142" s="180">
        <v>4.5</v>
      </c>
      <c r="H142" s="208">
        <v>4</v>
      </c>
    </row>
    <row r="143" spans="2:8" s="195" customFormat="1" ht="14.25" x14ac:dyDescent="0.2">
      <c r="B143" s="347" t="s">
        <v>1131</v>
      </c>
      <c r="C143" s="725" t="s">
        <v>571</v>
      </c>
      <c r="D143" s="180">
        <v>122</v>
      </c>
      <c r="E143" s="180">
        <v>210.5</v>
      </c>
      <c r="F143" s="180">
        <v>109</v>
      </c>
      <c r="G143" s="180">
        <v>101</v>
      </c>
      <c r="H143" s="208">
        <v>114</v>
      </c>
    </row>
    <row r="144" spans="2:8" s="195" customFormat="1" ht="14.25" x14ac:dyDescent="0.2">
      <c r="B144" s="347" t="s">
        <v>1202</v>
      </c>
      <c r="C144" s="725" t="s">
        <v>571</v>
      </c>
      <c r="D144" s="180">
        <v>37</v>
      </c>
      <c r="E144" s="180">
        <v>28</v>
      </c>
      <c r="F144" s="180">
        <v>61.5</v>
      </c>
      <c r="G144" s="180">
        <v>42.5</v>
      </c>
      <c r="H144" s="208">
        <v>29</v>
      </c>
    </row>
    <row r="145" spans="2:8" s="195" customFormat="1" ht="17.25" x14ac:dyDescent="0.2">
      <c r="B145" s="577" t="s">
        <v>1262</v>
      </c>
      <c r="C145" s="578" t="s">
        <v>571</v>
      </c>
      <c r="D145" s="605">
        <v>110</v>
      </c>
      <c r="E145" s="605">
        <v>190</v>
      </c>
      <c r="F145" s="605">
        <v>107</v>
      </c>
      <c r="G145" s="605">
        <v>98</v>
      </c>
      <c r="H145" s="579">
        <v>98</v>
      </c>
    </row>
    <row r="146" spans="2:8" s="195" customFormat="1" ht="14.25" x14ac:dyDescent="0.2">
      <c r="B146" s="347" t="s">
        <v>1200</v>
      </c>
      <c r="C146" s="725" t="s">
        <v>571</v>
      </c>
      <c r="D146" s="180">
        <v>7</v>
      </c>
      <c r="E146" s="180">
        <v>8</v>
      </c>
      <c r="F146" s="180">
        <v>6</v>
      </c>
      <c r="G146" s="180">
        <v>4</v>
      </c>
      <c r="H146" s="208">
        <v>6</v>
      </c>
    </row>
    <row r="147" spans="2:8" s="195" customFormat="1" ht="14.25" x14ac:dyDescent="0.2">
      <c r="B147" s="347" t="s">
        <v>1201</v>
      </c>
      <c r="C147" s="725" t="s">
        <v>571</v>
      </c>
      <c r="D147" s="180">
        <v>9</v>
      </c>
      <c r="E147" s="180">
        <v>9</v>
      </c>
      <c r="F147" s="180">
        <v>1.5</v>
      </c>
      <c r="G147" s="180">
        <v>2.5</v>
      </c>
      <c r="H147" s="208">
        <v>2.5</v>
      </c>
    </row>
    <row r="148" spans="2:8" s="195" customFormat="1" ht="14.25" x14ac:dyDescent="0.2">
      <c r="B148" s="347" t="s">
        <v>1131</v>
      </c>
      <c r="C148" s="725" t="s">
        <v>571</v>
      </c>
      <c r="D148" s="180">
        <v>73</v>
      </c>
      <c r="E148" s="180">
        <v>154.5</v>
      </c>
      <c r="F148" s="180">
        <v>67</v>
      </c>
      <c r="G148" s="180">
        <v>62.5</v>
      </c>
      <c r="H148" s="208">
        <v>66.5</v>
      </c>
    </row>
    <row r="149" spans="2:8" s="195" customFormat="1" ht="14.25" x14ac:dyDescent="0.2">
      <c r="B149" s="347" t="s">
        <v>1202</v>
      </c>
      <c r="C149" s="725" t="s">
        <v>571</v>
      </c>
      <c r="D149" s="180">
        <v>21</v>
      </c>
      <c r="E149" s="180">
        <v>18.5</v>
      </c>
      <c r="F149" s="180">
        <v>32.5</v>
      </c>
      <c r="G149" s="180">
        <v>29</v>
      </c>
      <c r="H149" s="208">
        <v>23</v>
      </c>
    </row>
    <row r="150" spans="2:8" s="195" customFormat="1" ht="15.75" x14ac:dyDescent="0.2">
      <c r="B150" s="938"/>
      <c r="C150" s="939"/>
      <c r="D150" s="939"/>
      <c r="E150" s="939"/>
      <c r="F150" s="939"/>
      <c r="G150" s="939"/>
      <c r="H150" s="940"/>
    </row>
    <row r="151" spans="2:8" s="195" customFormat="1" x14ac:dyDescent="0.2">
      <c r="B151" s="265" t="s">
        <v>1263</v>
      </c>
      <c r="C151" s="156" t="s">
        <v>800</v>
      </c>
      <c r="D151" s="733">
        <v>2018</v>
      </c>
      <c r="E151" s="733">
        <v>2019</v>
      </c>
      <c r="F151" s="733">
        <v>2020</v>
      </c>
      <c r="G151" s="733">
        <v>2021</v>
      </c>
      <c r="H151" s="734">
        <v>2022</v>
      </c>
    </row>
    <row r="152" spans="2:8" s="195" customFormat="1" ht="16.5" x14ac:dyDescent="0.2">
      <c r="B152" s="266" t="s">
        <v>1264</v>
      </c>
      <c r="C152" s="725" t="s">
        <v>46</v>
      </c>
      <c r="D152" s="184">
        <v>57</v>
      </c>
      <c r="E152" s="184">
        <v>65</v>
      </c>
      <c r="F152" s="184">
        <v>59</v>
      </c>
      <c r="G152" s="184">
        <v>61</v>
      </c>
      <c r="H152" s="190">
        <v>61</v>
      </c>
    </row>
    <row r="153" spans="2:8" s="195" customFormat="1" ht="14.25" x14ac:dyDescent="0.2">
      <c r="B153" s="352" t="s">
        <v>1265</v>
      </c>
      <c r="C153" s="725" t="s">
        <v>46</v>
      </c>
      <c r="D153" s="184">
        <v>18</v>
      </c>
      <c r="E153" s="184">
        <v>15</v>
      </c>
      <c r="F153" s="184">
        <v>12</v>
      </c>
      <c r="G153" s="184">
        <v>16</v>
      </c>
      <c r="H153" s="190">
        <v>12</v>
      </c>
    </row>
    <row r="154" spans="2:8" s="195" customFormat="1" ht="14.25" x14ac:dyDescent="0.2">
      <c r="B154" s="268" t="s">
        <v>1266</v>
      </c>
      <c r="C154" s="726" t="s">
        <v>46</v>
      </c>
      <c r="D154" s="192">
        <v>25</v>
      </c>
      <c r="E154" s="192">
        <v>20</v>
      </c>
      <c r="F154" s="192">
        <v>29</v>
      </c>
      <c r="G154" s="192">
        <v>23</v>
      </c>
      <c r="H154" s="193">
        <v>27</v>
      </c>
    </row>
    <row r="155" spans="2:8" s="596" customFormat="1" ht="12" customHeight="1" x14ac:dyDescent="0.2">
      <c r="B155" s="598"/>
      <c r="C155" s="601"/>
      <c r="D155" s="599"/>
      <c r="E155" s="599"/>
      <c r="F155" s="599"/>
      <c r="G155" s="599"/>
      <c r="H155" s="599"/>
    </row>
    <row r="156" spans="2:8" s="596" customFormat="1" ht="12" customHeight="1" x14ac:dyDescent="0.2">
      <c r="B156" s="637" t="s">
        <v>1378</v>
      </c>
      <c r="C156" s="597"/>
      <c r="D156" s="597"/>
      <c r="E156" s="597"/>
      <c r="F156" s="597"/>
      <c r="G156" s="597"/>
      <c r="H156" s="597"/>
    </row>
    <row r="157" spans="2:8" s="596" customFormat="1" ht="12" customHeight="1" x14ac:dyDescent="0.2">
      <c r="B157" s="637" t="s">
        <v>1267</v>
      </c>
      <c r="C157" s="597"/>
      <c r="D157" s="597"/>
      <c r="E157" s="597"/>
      <c r="F157" s="597"/>
      <c r="G157" s="597"/>
      <c r="H157" s="597"/>
    </row>
    <row r="158" spans="2:8" s="195" customFormat="1" ht="14.25" hidden="1" x14ac:dyDescent="0.2"/>
    <row r="159" spans="2:8" s="195" customFormat="1" ht="14.25" hidden="1" x14ac:dyDescent="0.2">
      <c r="B159" s="891"/>
      <c r="C159" s="891"/>
      <c r="D159" s="891"/>
      <c r="E159" s="891"/>
    </row>
    <row r="160" spans="2:8" s="195" customFormat="1" ht="14.25" hidden="1" x14ac:dyDescent="0.2">
      <c r="B160" s="892"/>
      <c r="C160" s="892"/>
      <c r="D160" s="892"/>
      <c r="E160" s="892"/>
    </row>
    <row r="161" spans="2:5" s="195" customFormat="1" ht="14.25" hidden="1" x14ac:dyDescent="0.2">
      <c r="B161" s="892"/>
      <c r="C161" s="892"/>
      <c r="D161" s="892"/>
      <c r="E161" s="892"/>
    </row>
    <row r="162" spans="2:5" s="195" customFormat="1" ht="14.25" hidden="1" x14ac:dyDescent="0.2">
      <c r="B162" s="893"/>
      <c r="C162" s="893"/>
      <c r="D162" s="893"/>
      <c r="E162" s="893"/>
    </row>
  </sheetData>
  <mergeCells count="24">
    <mergeCell ref="B7:H7"/>
    <mergeCell ref="B159:E159"/>
    <mergeCell ref="B160:E160"/>
    <mergeCell ref="B161:E161"/>
    <mergeCell ref="B59:H59"/>
    <mergeCell ref="B50:H50"/>
    <mergeCell ref="B95:H95"/>
    <mergeCell ref="B82:H82"/>
    <mergeCell ref="B89:H89"/>
    <mergeCell ref="B31:H31"/>
    <mergeCell ref="B32:H32"/>
    <mergeCell ref="B23:H23"/>
    <mergeCell ref="I10:J10"/>
    <mergeCell ref="B13:H13"/>
    <mergeCell ref="B15:H15"/>
    <mergeCell ref="B16:H16"/>
    <mergeCell ref="B162:E162"/>
    <mergeCell ref="B96:H96"/>
    <mergeCell ref="B116:H116"/>
    <mergeCell ref="B117:H117"/>
    <mergeCell ref="B150:H150"/>
    <mergeCell ref="B123:H123"/>
    <mergeCell ref="B119:B120"/>
    <mergeCell ref="B121:B122"/>
  </mergeCells>
  <phoneticPr fontId="88" type="noConversion"/>
  <printOptions horizontalCentered="1"/>
  <pageMargins left="0.23622047244094491" right="0.23622047244094491" top="0.35433070866141736" bottom="0" header="0.31496062992125984" footer="0.31496062992125984"/>
  <pageSetup paperSize="9" scale="62" fitToHeight="3" orientation="landscape" r:id="rId1"/>
  <rowBreaks count="4" manualBreakCount="4">
    <brk id="30" max="11" man="1"/>
    <brk id="59" max="11" man="1"/>
    <brk id="94" max="11" man="1"/>
    <brk id="115" max="11" man="1"/>
  </rowBreaks>
  <ignoredErrors>
    <ignoredError sqref="H122"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B74E1-D012-4A03-A733-A3B7AB7F4398}">
  <sheetPr>
    <tabColor theme="0" tint="-0.14999847407452621"/>
    <pageSetUpPr fitToPage="1"/>
  </sheetPr>
  <dimension ref="A1:AS34"/>
  <sheetViews>
    <sheetView showGridLines="0" zoomScale="85" zoomScaleNormal="85" zoomScaleSheetLayoutView="90" workbookViewId="0">
      <pane ySplit="5" topLeftCell="A6" activePane="bottomLeft" state="frozen"/>
      <selection activeCell="B7" sqref="B7:C7"/>
      <selection pane="bottomLeft"/>
    </sheetView>
  </sheetViews>
  <sheetFormatPr baseColWidth="10" defaultColWidth="0" defaultRowHeight="14.25" zeroHeight="1" x14ac:dyDescent="0.2"/>
  <cols>
    <col min="1" max="1" width="11.42578125" style="178" customWidth="1"/>
    <col min="2" max="2" width="64.140625" style="178" customWidth="1"/>
    <col min="3" max="8" width="11.28515625" style="178" customWidth="1"/>
    <col min="9" max="21" width="4.85546875" style="178" customWidth="1"/>
    <col min="22" max="25" width="4.85546875" style="178" hidden="1" customWidth="1"/>
    <col min="26" max="26" width="0.140625" style="178" customWidth="1"/>
    <col min="27" max="27" width="6.42578125" style="178" hidden="1" customWidth="1"/>
    <col min="28" max="28" width="9.140625" style="178" hidden="1" customWidth="1"/>
    <col min="29" max="45" width="0" style="178" hidden="1" customWidth="1"/>
    <col min="46" max="16384" width="11.42578125" style="178" hidden="1"/>
  </cols>
  <sheetData>
    <row r="1" spans="2:23" ht="15" customHeight="1" x14ac:dyDescent="0.2"/>
    <row r="2" spans="2:23" ht="15" customHeight="1" x14ac:dyDescent="0.2"/>
    <row r="3" spans="2:23" ht="15" customHeight="1" x14ac:dyDescent="0.2"/>
    <row r="4" spans="2:23" ht="15" customHeight="1" x14ac:dyDescent="0.2"/>
    <row r="5" spans="2:23" ht="15" customHeight="1" x14ac:dyDescent="0.2"/>
    <row r="6" spans="2:23" ht="15" customHeight="1" x14ac:dyDescent="0.2"/>
    <row r="7" spans="2:23" s="179" customFormat="1" ht="18" customHeight="1" x14ac:dyDescent="0.2">
      <c r="B7" s="155" t="s">
        <v>1268</v>
      </c>
      <c r="C7" s="156" t="s">
        <v>800</v>
      </c>
      <c r="D7" s="733">
        <v>2018</v>
      </c>
      <c r="E7" s="733">
        <v>2019</v>
      </c>
      <c r="F7" s="733">
        <v>2020</v>
      </c>
      <c r="G7" s="733">
        <v>2021</v>
      </c>
      <c r="H7" s="734">
        <v>2022</v>
      </c>
    </row>
    <row r="8" spans="2:23" s="179" customFormat="1" ht="18" customHeight="1" x14ac:dyDescent="0.2">
      <c r="B8" s="361" t="s">
        <v>818</v>
      </c>
      <c r="C8" s="345" t="s">
        <v>80</v>
      </c>
      <c r="D8" s="362">
        <v>20</v>
      </c>
      <c r="E8" s="362">
        <v>17</v>
      </c>
      <c r="F8" s="362">
        <v>13</v>
      </c>
      <c r="G8" s="362">
        <v>13</v>
      </c>
      <c r="H8" s="363">
        <v>16</v>
      </c>
    </row>
    <row r="9" spans="2:23" ht="18" customHeight="1" x14ac:dyDescent="0.2">
      <c r="B9" s="634" t="s">
        <v>1269</v>
      </c>
      <c r="C9" s="725" t="s">
        <v>80</v>
      </c>
      <c r="D9" s="364">
        <v>9</v>
      </c>
      <c r="E9" s="364">
        <v>9</v>
      </c>
      <c r="F9" s="364">
        <v>8</v>
      </c>
      <c r="G9" s="364">
        <v>10</v>
      </c>
      <c r="H9" s="365">
        <v>17</v>
      </c>
      <c r="I9" s="179"/>
      <c r="J9" s="179"/>
      <c r="K9" s="179"/>
      <c r="L9" s="179"/>
      <c r="M9" s="179"/>
      <c r="N9" s="179"/>
      <c r="O9" s="179"/>
      <c r="P9" s="179"/>
      <c r="Q9" s="179"/>
      <c r="R9" s="179"/>
      <c r="S9" s="179"/>
      <c r="T9" s="179"/>
      <c r="U9" s="179"/>
      <c r="V9" s="179"/>
      <c r="W9" s="179"/>
    </row>
    <row r="10" spans="2:23" s="179" customFormat="1" ht="18" customHeight="1" x14ac:dyDescent="0.2">
      <c r="B10" s="634" t="s">
        <v>1270</v>
      </c>
      <c r="C10" s="725" t="s">
        <v>80</v>
      </c>
      <c r="D10" s="364">
        <v>9</v>
      </c>
      <c r="E10" s="364">
        <v>9</v>
      </c>
      <c r="F10" s="364">
        <v>9</v>
      </c>
      <c r="G10" s="364">
        <v>9</v>
      </c>
      <c r="H10" s="365">
        <v>9</v>
      </c>
      <c r="I10" s="176"/>
      <c r="J10" s="176"/>
      <c r="K10" s="176"/>
      <c r="L10" s="176"/>
      <c r="M10" s="176"/>
      <c r="N10" s="176"/>
      <c r="O10" s="176"/>
      <c r="P10" s="176"/>
      <c r="Q10" s="176"/>
      <c r="R10" s="176"/>
      <c r="S10" s="176"/>
      <c r="T10" s="176"/>
      <c r="U10" s="176"/>
      <c r="V10" s="176"/>
      <c r="W10" s="176"/>
    </row>
    <row r="11" spans="2:23" ht="18" customHeight="1" x14ac:dyDescent="0.2">
      <c r="B11" s="366" t="s">
        <v>1271</v>
      </c>
      <c r="C11" s="726" t="s">
        <v>80</v>
      </c>
      <c r="D11" s="367">
        <v>14</v>
      </c>
      <c r="E11" s="367">
        <v>13</v>
      </c>
      <c r="F11" s="367">
        <v>6</v>
      </c>
      <c r="G11" s="367">
        <v>16</v>
      </c>
      <c r="H11" s="368">
        <v>33</v>
      </c>
      <c r="I11" s="181"/>
      <c r="J11" s="181"/>
      <c r="K11" s="181"/>
      <c r="L11" s="181"/>
      <c r="M11" s="181"/>
      <c r="N11" s="181"/>
      <c r="O11" s="181"/>
      <c r="P11" s="181"/>
      <c r="Q11" s="181"/>
      <c r="R11" s="181"/>
      <c r="S11" s="181"/>
      <c r="T11" s="181"/>
      <c r="U11" s="181"/>
      <c r="V11" s="181"/>
      <c r="W11" s="181"/>
    </row>
    <row r="12" spans="2:23" ht="12" customHeight="1" x14ac:dyDescent="0.2">
      <c r="B12" s="272"/>
      <c r="C12" s="183"/>
      <c r="D12" s="364"/>
      <c r="E12" s="364"/>
      <c r="F12" s="364"/>
      <c r="G12" s="364"/>
      <c r="H12" s="364"/>
      <c r="I12" s="181"/>
      <c r="J12" s="181"/>
      <c r="K12" s="181"/>
      <c r="L12" s="181"/>
      <c r="M12" s="181"/>
      <c r="N12" s="181"/>
      <c r="O12" s="181"/>
      <c r="P12" s="181"/>
      <c r="Q12" s="181"/>
      <c r="R12" s="181"/>
      <c r="S12" s="181"/>
      <c r="T12" s="181"/>
      <c r="U12" s="181"/>
      <c r="V12" s="181"/>
      <c r="W12" s="181"/>
    </row>
    <row r="13" spans="2:23" s="179" customFormat="1" x14ac:dyDescent="0.2">
      <c r="B13" s="42" t="s">
        <v>1272</v>
      </c>
      <c r="C13" s="42"/>
      <c r="D13" s="42"/>
      <c r="E13" s="42"/>
      <c r="F13" s="42"/>
      <c r="G13" s="42"/>
      <c r="H13" s="42"/>
      <c r="I13" s="181"/>
      <c r="J13" s="181"/>
      <c r="K13" s="181"/>
      <c r="L13" s="181"/>
      <c r="M13" s="181"/>
      <c r="N13" s="181"/>
      <c r="O13" s="181"/>
      <c r="P13" s="181"/>
      <c r="Q13" s="181"/>
      <c r="R13" s="181"/>
      <c r="S13" s="181"/>
      <c r="T13" s="181"/>
      <c r="U13" s="181"/>
      <c r="V13" s="181"/>
      <c r="W13" s="181"/>
    </row>
    <row r="14" spans="2:23" s="179" customFormat="1" x14ac:dyDescent="0.2">
      <c r="I14" s="178"/>
      <c r="J14" s="178"/>
      <c r="K14" s="178"/>
      <c r="L14" s="178"/>
      <c r="M14" s="178"/>
      <c r="N14" s="178"/>
      <c r="O14" s="178"/>
      <c r="P14" s="178"/>
      <c r="Q14" s="178"/>
      <c r="R14" s="178"/>
      <c r="S14" s="178"/>
      <c r="T14" s="178"/>
      <c r="U14" s="178"/>
      <c r="V14" s="178"/>
      <c r="W14" s="178"/>
    </row>
    <row r="15" spans="2:23" s="179" customFormat="1" ht="17.25" customHeight="1" x14ac:dyDescent="0.2">
      <c r="B15" s="155" t="s">
        <v>1273</v>
      </c>
      <c r="C15" s="156" t="s">
        <v>800</v>
      </c>
      <c r="D15" s="733">
        <v>2018</v>
      </c>
      <c r="E15" s="733">
        <v>2019</v>
      </c>
      <c r="F15" s="733">
        <v>2020</v>
      </c>
      <c r="G15" s="733">
        <v>2021</v>
      </c>
      <c r="H15" s="734">
        <v>2022</v>
      </c>
      <c r="I15" s="178"/>
      <c r="J15" s="178"/>
      <c r="K15" s="178"/>
      <c r="L15" s="178"/>
      <c r="M15" s="178"/>
      <c r="N15" s="178"/>
      <c r="O15" s="178"/>
      <c r="P15" s="178"/>
      <c r="Q15" s="178"/>
      <c r="R15" s="178"/>
      <c r="S15" s="178"/>
      <c r="T15" s="178"/>
      <c r="U15" s="178"/>
      <c r="V15" s="178"/>
      <c r="W15" s="178"/>
    </row>
    <row r="16" spans="2:23" s="179" customFormat="1" ht="17.25" customHeight="1" x14ac:dyDescent="0.2">
      <c r="B16" s="148" t="s">
        <v>1274</v>
      </c>
      <c r="C16" s="470" t="s">
        <v>93</v>
      </c>
      <c r="D16" s="257">
        <v>9810</v>
      </c>
      <c r="E16" s="257">
        <v>5791</v>
      </c>
      <c r="F16" s="257">
        <v>9701</v>
      </c>
      <c r="G16" s="257">
        <v>13215</v>
      </c>
      <c r="H16" s="227">
        <v>38624</v>
      </c>
      <c r="I16" s="184"/>
      <c r="J16" s="184"/>
      <c r="K16" s="184"/>
      <c r="L16" s="184"/>
      <c r="M16" s="184"/>
      <c r="N16" s="184"/>
      <c r="O16" s="184"/>
      <c r="P16" s="184"/>
      <c r="Q16" s="184"/>
      <c r="R16" s="184"/>
      <c r="S16" s="184"/>
      <c r="T16" s="184"/>
      <c r="U16" s="184"/>
      <c r="V16" s="184"/>
      <c r="W16" s="184"/>
    </row>
    <row r="17" spans="2:28" s="259" customFormat="1" ht="17.25" customHeight="1" x14ac:dyDescent="0.25">
      <c r="B17" s="149" t="s">
        <v>1275</v>
      </c>
      <c r="C17" s="726" t="s">
        <v>93</v>
      </c>
      <c r="D17" s="212">
        <v>354</v>
      </c>
      <c r="E17" s="212">
        <v>388</v>
      </c>
      <c r="F17" s="212">
        <v>326</v>
      </c>
      <c r="G17" s="212">
        <v>350</v>
      </c>
      <c r="H17" s="213">
        <v>207</v>
      </c>
    </row>
    <row r="18" spans="2:28" s="259" customFormat="1" ht="12" customHeight="1" x14ac:dyDescent="0.25">
      <c r="B18" s="655"/>
      <c r="C18" s="183"/>
      <c r="D18" s="770"/>
      <c r="E18" s="770"/>
      <c r="F18" s="770"/>
      <c r="G18" s="770"/>
      <c r="H18" s="770"/>
    </row>
    <row r="19" spans="2:28" s="179" customFormat="1" ht="15.75" customHeight="1" x14ac:dyDescent="0.2">
      <c r="B19" s="659" t="s">
        <v>1276</v>
      </c>
      <c r="C19" s="42"/>
      <c r="D19" s="42"/>
      <c r="E19" s="42"/>
      <c r="F19" s="42"/>
      <c r="G19" s="42"/>
      <c r="H19" s="42"/>
    </row>
    <row r="20" spans="2:28" s="179" customFormat="1" x14ac:dyDescent="0.2"/>
    <row r="21" spans="2:28" s="179" customFormat="1" ht="18" customHeight="1" x14ac:dyDescent="0.2">
      <c r="B21" s="155" t="s">
        <v>1277</v>
      </c>
      <c r="C21" s="156" t="s">
        <v>800</v>
      </c>
      <c r="D21" s="733">
        <v>2018</v>
      </c>
      <c r="E21" s="733">
        <v>2019</v>
      </c>
      <c r="F21" s="733">
        <v>2020</v>
      </c>
      <c r="G21" s="733">
        <v>2021</v>
      </c>
      <c r="H21" s="734">
        <v>2022</v>
      </c>
    </row>
    <row r="22" spans="2:28" s="179" customFormat="1" ht="18" customHeight="1" x14ac:dyDescent="0.2">
      <c r="B22" s="471" t="s">
        <v>1278</v>
      </c>
      <c r="C22" s="472" t="s">
        <v>93</v>
      </c>
      <c r="D22" s="473">
        <v>1051</v>
      </c>
      <c r="E22" s="473">
        <v>4140</v>
      </c>
      <c r="F22" s="473">
        <v>4119</v>
      </c>
      <c r="G22" s="473">
        <v>8146</v>
      </c>
      <c r="H22" s="474">
        <v>11028</v>
      </c>
      <c r="I22" s="184"/>
      <c r="J22" s="184"/>
      <c r="K22" s="184"/>
      <c r="L22" s="184"/>
      <c r="M22" s="184"/>
      <c r="N22" s="184"/>
      <c r="O22" s="184"/>
      <c r="P22" s="184"/>
      <c r="Q22" s="184"/>
      <c r="R22" s="184"/>
      <c r="S22" s="184"/>
      <c r="T22" s="184"/>
      <c r="U22" s="184"/>
      <c r="V22" s="184"/>
      <c r="W22" s="184"/>
    </row>
    <row r="23" spans="2:28" s="179" customFormat="1" ht="18" customHeight="1" x14ac:dyDescent="0.2">
      <c r="B23" s="185" t="s">
        <v>667</v>
      </c>
      <c r="C23" s="725" t="s">
        <v>93</v>
      </c>
      <c r="D23" s="257">
        <v>1051</v>
      </c>
      <c r="E23" s="257">
        <v>3524</v>
      </c>
      <c r="F23" s="257">
        <v>2952</v>
      </c>
      <c r="G23" s="257">
        <v>6115</v>
      </c>
      <c r="H23" s="370">
        <v>7410</v>
      </c>
      <c r="I23" s="194"/>
      <c r="J23" s="194"/>
      <c r="K23" s="194"/>
      <c r="L23" s="194"/>
      <c r="M23" s="194"/>
      <c r="N23" s="194"/>
      <c r="O23" s="194"/>
      <c r="P23" s="194"/>
      <c r="Q23" s="194"/>
      <c r="R23" s="194"/>
      <c r="S23" s="194"/>
      <c r="T23" s="194"/>
      <c r="U23" s="194"/>
      <c r="V23" s="194"/>
      <c r="W23" s="194"/>
    </row>
    <row r="24" spans="2:28" s="179" customFormat="1" ht="18" customHeight="1" x14ac:dyDescent="0.2">
      <c r="B24" s="185" t="s">
        <v>846</v>
      </c>
      <c r="C24" s="725" t="s">
        <v>93</v>
      </c>
      <c r="D24" s="257"/>
      <c r="E24" s="257">
        <v>249</v>
      </c>
      <c r="F24" s="257">
        <v>709</v>
      </c>
      <c r="G24" s="257">
        <v>1208</v>
      </c>
      <c r="H24" s="370">
        <v>1664</v>
      </c>
    </row>
    <row r="25" spans="2:28" s="179" customFormat="1" ht="18" customHeight="1" x14ac:dyDescent="0.2">
      <c r="B25" s="185" t="s">
        <v>1279</v>
      </c>
      <c r="C25" s="725" t="s">
        <v>93</v>
      </c>
      <c r="D25" s="257"/>
      <c r="E25" s="257">
        <v>293</v>
      </c>
      <c r="F25" s="257">
        <v>191</v>
      </c>
      <c r="G25" s="257">
        <v>415</v>
      </c>
      <c r="H25" s="370">
        <v>923</v>
      </c>
      <c r="I25" s="184"/>
      <c r="J25" s="184"/>
      <c r="K25" s="184"/>
      <c r="L25" s="184"/>
      <c r="M25" s="184"/>
      <c r="N25" s="184"/>
      <c r="O25" s="184"/>
      <c r="P25" s="184"/>
      <c r="Q25" s="184"/>
      <c r="R25" s="184"/>
      <c r="S25" s="184"/>
      <c r="T25" s="184"/>
      <c r="U25" s="184"/>
      <c r="V25" s="184"/>
      <c r="W25" s="184"/>
    </row>
    <row r="26" spans="2:28" s="179" customFormat="1" ht="18" customHeight="1" x14ac:dyDescent="0.2">
      <c r="B26" s="185" t="s">
        <v>1109</v>
      </c>
      <c r="C26" s="725" t="s">
        <v>93</v>
      </c>
      <c r="D26" s="257"/>
      <c r="E26" s="257">
        <v>49</v>
      </c>
      <c r="F26" s="257">
        <v>159</v>
      </c>
      <c r="G26" s="257">
        <v>253</v>
      </c>
      <c r="H26" s="370">
        <v>609</v>
      </c>
    </row>
    <row r="27" spans="2:28" s="179" customFormat="1" ht="18" customHeight="1" x14ac:dyDescent="0.2">
      <c r="B27" s="185" t="s">
        <v>1016</v>
      </c>
      <c r="C27" s="725" t="s">
        <v>93</v>
      </c>
      <c r="D27" s="257"/>
      <c r="E27" s="257">
        <v>25</v>
      </c>
      <c r="F27" s="257">
        <v>2</v>
      </c>
      <c r="G27" s="257">
        <v>131</v>
      </c>
      <c r="H27" s="370">
        <v>231</v>
      </c>
    </row>
    <row r="28" spans="2:28" s="179" customFormat="1" ht="18" customHeight="1" x14ac:dyDescent="0.2">
      <c r="B28" s="185" t="s">
        <v>1280</v>
      </c>
      <c r="C28" s="725" t="s">
        <v>93</v>
      </c>
      <c r="D28" s="257"/>
      <c r="E28" s="257"/>
      <c r="F28" s="257">
        <v>106</v>
      </c>
      <c r="G28" s="257">
        <v>24</v>
      </c>
      <c r="H28" s="370">
        <v>191</v>
      </c>
    </row>
    <row r="29" spans="2:28" s="179" customFormat="1" ht="18" customHeight="1" x14ac:dyDescent="0.2">
      <c r="B29" s="718" t="s">
        <v>1281</v>
      </c>
      <c r="C29" s="771"/>
      <c r="D29" s="772"/>
      <c r="E29" s="772"/>
      <c r="F29" s="772"/>
      <c r="G29" s="772"/>
      <c r="H29" s="773"/>
      <c r="X29" s="178"/>
      <c r="Y29" s="178"/>
      <c r="Z29" s="178"/>
    </row>
    <row r="30" spans="2:28" s="179" customFormat="1" ht="18" customHeight="1" x14ac:dyDescent="0.2">
      <c r="B30" s="549" t="s">
        <v>1282</v>
      </c>
      <c r="C30" s="726" t="s">
        <v>673</v>
      </c>
      <c r="D30" s="367">
        <v>21</v>
      </c>
      <c r="E30" s="367">
        <v>27</v>
      </c>
      <c r="F30" s="367">
        <v>46</v>
      </c>
      <c r="G30" s="367">
        <v>73</v>
      </c>
      <c r="H30" s="368">
        <v>65</v>
      </c>
      <c r="X30" s="178"/>
      <c r="Y30" s="178"/>
      <c r="Z30" s="178"/>
    </row>
    <row r="31" spans="2:28" s="179" customFormat="1" ht="12" customHeight="1" x14ac:dyDescent="0.2">
      <c r="B31" s="657"/>
      <c r="C31" s="42"/>
      <c r="D31" s="42"/>
      <c r="E31" s="42"/>
      <c r="F31" s="42"/>
      <c r="G31" s="42"/>
      <c r="H31" s="42"/>
      <c r="X31" s="178"/>
      <c r="Y31" s="178"/>
      <c r="Z31" s="178"/>
      <c r="AA31" s="178"/>
      <c r="AB31" s="178"/>
    </row>
    <row r="32" spans="2:28" ht="13.5" customHeight="1" x14ac:dyDescent="0.2">
      <c r="B32" s="907" t="s">
        <v>1283</v>
      </c>
      <c r="C32" s="907"/>
      <c r="D32" s="907"/>
      <c r="E32" s="907"/>
      <c r="F32" s="907"/>
      <c r="G32" s="907"/>
      <c r="H32" s="907"/>
      <c r="I32" s="179"/>
      <c r="J32" s="179"/>
      <c r="K32" s="179"/>
      <c r="L32" s="179"/>
      <c r="M32" s="179"/>
      <c r="N32" s="179"/>
      <c r="O32" s="179"/>
      <c r="P32" s="179"/>
      <c r="Q32" s="179"/>
      <c r="R32" s="179"/>
      <c r="S32" s="179"/>
      <c r="T32" s="179"/>
      <c r="U32" s="179"/>
      <c r="V32" s="179"/>
      <c r="W32" s="179"/>
    </row>
    <row r="33" spans="2:8" ht="14.25" customHeight="1" x14ac:dyDescent="0.2">
      <c r="B33" s="907"/>
      <c r="C33" s="907"/>
      <c r="D33" s="907"/>
      <c r="E33" s="907"/>
      <c r="F33" s="907"/>
      <c r="G33" s="907"/>
      <c r="H33" s="907"/>
    </row>
    <row r="34" spans="2:8" hidden="1" x14ac:dyDescent="0.2">
      <c r="B34" s="179"/>
      <c r="C34" s="179"/>
      <c r="D34" s="179"/>
      <c r="E34" s="179"/>
      <c r="F34" s="179"/>
      <c r="G34" s="179"/>
      <c r="H34" s="179"/>
    </row>
  </sheetData>
  <mergeCells count="2">
    <mergeCell ref="B33:H33"/>
    <mergeCell ref="B32:H32"/>
  </mergeCells>
  <pageMargins left="0.70866141732283472" right="0.70866141732283472" top="0.74803149606299213" bottom="0.74803149606299213" header="0.31496062992125984" footer="0.31496062992125984"/>
  <pageSetup paperSize="9"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840CB-317F-438A-9D1C-27F81A78C7E9}">
  <sheetPr>
    <tabColor theme="0" tint="-0.14999847407452621"/>
    <pageSetUpPr fitToPage="1"/>
  </sheetPr>
  <dimension ref="B1:AA40"/>
  <sheetViews>
    <sheetView showGridLines="0" zoomScale="85" zoomScaleNormal="85" zoomScaleSheetLayoutView="90" workbookViewId="0">
      <pane ySplit="5" topLeftCell="A6" activePane="bottomLeft" state="frozen"/>
      <selection activeCell="B7" sqref="B7:C7"/>
      <selection pane="bottomLeft"/>
    </sheetView>
  </sheetViews>
  <sheetFormatPr baseColWidth="10" defaultColWidth="0" defaultRowHeight="15" zeroHeight="1" x14ac:dyDescent="0.25"/>
  <cols>
    <col min="1" max="1" width="11.42578125" customWidth="1"/>
    <col min="2" max="2" width="66.7109375" customWidth="1"/>
    <col min="3" max="3" width="11.7109375" customWidth="1"/>
    <col min="4" max="8" width="11.85546875" customWidth="1"/>
    <col min="9" max="13" width="11.42578125" customWidth="1"/>
    <col min="14" max="15" width="11.42578125" hidden="1" customWidth="1"/>
    <col min="16" max="16" width="9.5703125" hidden="1" customWidth="1"/>
    <col min="17" max="24" width="11.42578125" hidden="1" customWidth="1"/>
    <col min="25" max="25" width="3.5703125" hidden="1" customWidth="1"/>
    <col min="26" max="27" width="3.5703125" hidden="1"/>
  </cols>
  <sheetData>
    <row r="1" spans="2:8" x14ac:dyDescent="0.25"/>
    <row r="2" spans="2:8" x14ac:dyDescent="0.25"/>
    <row r="3" spans="2:8" x14ac:dyDescent="0.25"/>
    <row r="4" spans="2:8" x14ac:dyDescent="0.25"/>
    <row r="5" spans="2:8" x14ac:dyDescent="0.25"/>
    <row r="6" spans="2:8" x14ac:dyDescent="0.25"/>
    <row r="7" spans="2:8" s="178" customFormat="1" ht="35.25" customHeight="1" x14ac:dyDescent="0.2">
      <c r="B7" s="249" t="s">
        <v>1284</v>
      </c>
      <c r="C7" s="736" t="s">
        <v>800</v>
      </c>
      <c r="D7" s="736">
        <v>2018</v>
      </c>
      <c r="E7" s="737">
        <v>2019</v>
      </c>
      <c r="F7" s="737">
        <v>2020</v>
      </c>
      <c r="G7" s="737">
        <v>2021</v>
      </c>
      <c r="H7" s="738">
        <v>2022</v>
      </c>
    </row>
    <row r="8" spans="2:8" s="178" customFormat="1" ht="19.5" customHeight="1" x14ac:dyDescent="0.2">
      <c r="B8" s="266" t="s">
        <v>1285</v>
      </c>
      <c r="C8" s="206" t="s">
        <v>677</v>
      </c>
      <c r="D8" s="184" t="s">
        <v>74</v>
      </c>
      <c r="E8" s="234">
        <v>35163</v>
      </c>
      <c r="F8" s="234">
        <v>21112</v>
      </c>
      <c r="G8" s="234">
        <v>42302</v>
      </c>
      <c r="H8" s="227">
        <v>71578</v>
      </c>
    </row>
    <row r="9" spans="2:8" s="178" customFormat="1" ht="19.5" customHeight="1" x14ac:dyDescent="0.2">
      <c r="B9" s="266" t="s">
        <v>1286</v>
      </c>
      <c r="C9" s="206" t="s">
        <v>677</v>
      </c>
      <c r="D9" s="234">
        <v>209363</v>
      </c>
      <c r="E9" s="234">
        <v>200316</v>
      </c>
      <c r="F9" s="234">
        <v>140685</v>
      </c>
      <c r="G9" s="234">
        <v>205863</v>
      </c>
      <c r="H9" s="227">
        <v>280999</v>
      </c>
    </row>
    <row r="10" spans="2:8" s="178" customFormat="1" ht="19.5" customHeight="1" x14ac:dyDescent="0.2">
      <c r="B10" s="266" t="s">
        <v>1287</v>
      </c>
      <c r="C10" s="206" t="s">
        <v>677</v>
      </c>
      <c r="D10" s="234">
        <v>15997</v>
      </c>
      <c r="E10" s="234">
        <v>14554</v>
      </c>
      <c r="F10" s="234">
        <v>6404</v>
      </c>
      <c r="G10" s="234">
        <v>20209</v>
      </c>
      <c r="H10" s="227">
        <v>38475</v>
      </c>
    </row>
    <row r="11" spans="2:8" s="178" customFormat="1" ht="19.5" customHeight="1" x14ac:dyDescent="0.2">
      <c r="B11" s="266" t="s">
        <v>1288</v>
      </c>
      <c r="C11" s="206" t="s">
        <v>677</v>
      </c>
      <c r="D11" s="234">
        <v>13559</v>
      </c>
      <c r="E11" s="234">
        <v>11828</v>
      </c>
      <c r="F11" s="234">
        <v>4059</v>
      </c>
      <c r="G11" s="234">
        <v>18060</v>
      </c>
      <c r="H11" s="227">
        <v>36197</v>
      </c>
    </row>
    <row r="12" spans="2:8" s="178" customFormat="1" ht="19.5" customHeight="1" x14ac:dyDescent="0.2">
      <c r="B12" s="266" t="s">
        <v>1289</v>
      </c>
      <c r="C12" s="206" t="s">
        <v>682</v>
      </c>
      <c r="D12" s="437">
        <v>5.05</v>
      </c>
      <c r="E12" s="437">
        <v>4.38</v>
      </c>
      <c r="F12" s="437">
        <v>1.43</v>
      </c>
      <c r="G12" s="437">
        <v>6.68</v>
      </c>
      <c r="H12" s="438">
        <v>13.94</v>
      </c>
    </row>
    <row r="13" spans="2:8" s="178" customFormat="1" ht="19.5" customHeight="1" x14ac:dyDescent="0.2">
      <c r="B13" s="266" t="s">
        <v>1290</v>
      </c>
      <c r="C13" s="206" t="s">
        <v>684</v>
      </c>
      <c r="D13" s="437">
        <v>2.56</v>
      </c>
      <c r="E13" s="437">
        <v>2.68</v>
      </c>
      <c r="F13" s="437">
        <v>2.64</v>
      </c>
      <c r="G13" s="437">
        <v>2.64</v>
      </c>
      <c r="H13" s="438">
        <v>3.81</v>
      </c>
    </row>
    <row r="14" spans="2:8" s="178" customFormat="1" ht="19.5" customHeight="1" x14ac:dyDescent="0.2">
      <c r="B14" s="266" t="s">
        <v>1291</v>
      </c>
      <c r="C14" s="206" t="s">
        <v>46</v>
      </c>
      <c r="D14" s="439">
        <v>14.3</v>
      </c>
      <c r="E14" s="439">
        <v>16.7</v>
      </c>
      <c r="F14" s="439">
        <v>21.7</v>
      </c>
      <c r="G14" s="439">
        <v>15.3</v>
      </c>
      <c r="H14" s="440">
        <v>7</v>
      </c>
    </row>
    <row r="15" spans="2:8" s="178" customFormat="1" ht="19.5" customHeight="1" x14ac:dyDescent="0.2">
      <c r="B15" s="266" t="s">
        <v>1292</v>
      </c>
      <c r="C15" s="206" t="s">
        <v>46</v>
      </c>
      <c r="D15" s="439">
        <v>11.8</v>
      </c>
      <c r="E15" s="439">
        <v>9.8000000000000007</v>
      </c>
      <c r="F15" s="439">
        <v>4</v>
      </c>
      <c r="G15" s="439">
        <v>13.9</v>
      </c>
      <c r="H15" s="440">
        <v>28.2</v>
      </c>
    </row>
    <row r="16" spans="2:8" s="178" customFormat="1" ht="19.5" customHeight="1" x14ac:dyDescent="0.2">
      <c r="B16" s="266" t="s">
        <v>1293</v>
      </c>
      <c r="C16" s="206" t="s">
        <v>46</v>
      </c>
      <c r="D16" s="439">
        <v>12.2</v>
      </c>
      <c r="E16" s="439">
        <v>10.4</v>
      </c>
      <c r="F16" s="439">
        <v>3.7</v>
      </c>
      <c r="G16" s="439">
        <v>16.899999999999999</v>
      </c>
      <c r="H16" s="440">
        <v>32.5</v>
      </c>
    </row>
    <row r="17" spans="2:8" s="178" customFormat="1" ht="19.5" customHeight="1" x14ac:dyDescent="0.2">
      <c r="B17" s="266" t="s">
        <v>1294</v>
      </c>
      <c r="C17" s="206" t="s">
        <v>677</v>
      </c>
      <c r="D17" s="234">
        <v>24703</v>
      </c>
      <c r="E17" s="234">
        <v>24685</v>
      </c>
      <c r="F17" s="234">
        <v>14803</v>
      </c>
      <c r="G17" s="234">
        <v>30410</v>
      </c>
      <c r="H17" s="227">
        <v>47367</v>
      </c>
    </row>
    <row r="18" spans="2:8" s="178" customFormat="1" ht="19.5" customHeight="1" x14ac:dyDescent="0.2">
      <c r="B18" s="266" t="s">
        <v>1295</v>
      </c>
      <c r="C18" s="206" t="s">
        <v>677</v>
      </c>
      <c r="D18" s="234">
        <v>15568</v>
      </c>
      <c r="E18" s="234">
        <v>17449</v>
      </c>
      <c r="F18" s="234">
        <v>12989</v>
      </c>
      <c r="G18" s="234">
        <v>13307</v>
      </c>
      <c r="H18" s="227">
        <v>16303</v>
      </c>
    </row>
    <row r="19" spans="2:8" s="178" customFormat="1" ht="19.5" customHeight="1" x14ac:dyDescent="0.2">
      <c r="B19" s="266" t="s">
        <v>1296</v>
      </c>
      <c r="C19" s="206" t="s">
        <v>677</v>
      </c>
      <c r="D19" s="234">
        <v>12427</v>
      </c>
      <c r="E19" s="234">
        <v>13397</v>
      </c>
      <c r="F19" s="234">
        <v>10339</v>
      </c>
      <c r="G19" s="234">
        <v>12675</v>
      </c>
      <c r="H19" s="227">
        <v>11852</v>
      </c>
    </row>
    <row r="20" spans="2:8" s="178" customFormat="1" ht="19.5" customHeight="1" x14ac:dyDescent="0.2">
      <c r="B20" s="268" t="s">
        <v>1297</v>
      </c>
      <c r="C20" s="210" t="s">
        <v>677</v>
      </c>
      <c r="D20" s="236">
        <v>3141</v>
      </c>
      <c r="E20" s="236">
        <v>4052</v>
      </c>
      <c r="F20" s="236">
        <v>2650</v>
      </c>
      <c r="G20" s="236">
        <v>632</v>
      </c>
      <c r="H20" s="237">
        <v>4451</v>
      </c>
    </row>
    <row r="21" spans="2:8" s="178" customFormat="1" ht="12.75" customHeight="1" x14ac:dyDescent="0.3">
      <c r="B21" s="508"/>
      <c r="C21" s="508"/>
      <c r="D21" s="508"/>
      <c r="E21" s="508"/>
      <c r="F21" s="508"/>
      <c r="G21" s="195"/>
      <c r="H21" s="195"/>
    </row>
    <row r="22" spans="2:8" s="178" customFormat="1" ht="13.5" customHeight="1" x14ac:dyDescent="0.2">
      <c r="B22" s="911" t="s">
        <v>1298</v>
      </c>
      <c r="C22" s="911"/>
      <c r="D22" s="911"/>
      <c r="E22" s="911"/>
      <c r="F22" s="911"/>
      <c r="G22" s="911"/>
      <c r="H22" s="911"/>
    </row>
    <row r="23" spans="2:8" s="178" customFormat="1" ht="36" customHeight="1" x14ac:dyDescent="0.2">
      <c r="B23" s="910" t="s">
        <v>1299</v>
      </c>
      <c r="C23" s="910"/>
      <c r="D23" s="910"/>
      <c r="E23" s="910"/>
      <c r="F23" s="910"/>
      <c r="G23" s="910"/>
      <c r="H23" s="910"/>
    </row>
    <row r="24" spans="2:8" s="178" customFormat="1" ht="27" customHeight="1" x14ac:dyDescent="0.2">
      <c r="B24" s="910" t="s">
        <v>1300</v>
      </c>
      <c r="C24" s="910"/>
      <c r="D24" s="910"/>
      <c r="E24" s="910"/>
      <c r="F24" s="910"/>
      <c r="G24" s="910"/>
      <c r="H24" s="910"/>
    </row>
    <row r="25" spans="2:8" s="178" customFormat="1" ht="13.5" customHeight="1" x14ac:dyDescent="0.2">
      <c r="B25" s="911" t="s">
        <v>1301</v>
      </c>
      <c r="C25" s="911"/>
      <c r="D25" s="911"/>
      <c r="E25" s="911"/>
      <c r="F25" s="911"/>
      <c r="G25" s="911"/>
      <c r="H25" s="911"/>
    </row>
    <row r="26" spans="2:8" s="178" customFormat="1" ht="24.75" customHeight="1" x14ac:dyDescent="0.2">
      <c r="B26" s="910" t="s">
        <v>1302</v>
      </c>
      <c r="C26" s="910"/>
      <c r="D26" s="910"/>
      <c r="E26" s="910"/>
      <c r="F26" s="910"/>
      <c r="G26" s="910"/>
      <c r="H26" s="910"/>
    </row>
    <row r="27" spans="2:8" s="178" customFormat="1" ht="13.5" customHeight="1" x14ac:dyDescent="0.2">
      <c r="B27" s="911" t="s">
        <v>1303</v>
      </c>
      <c r="C27" s="911"/>
      <c r="D27" s="911"/>
      <c r="E27" s="911"/>
      <c r="F27" s="911"/>
      <c r="G27" s="911"/>
      <c r="H27" s="911"/>
    </row>
    <row r="28" spans="2:8" s="178" customFormat="1" ht="14.25" x14ac:dyDescent="0.2">
      <c r="B28" s="910" t="s">
        <v>1304</v>
      </c>
      <c r="C28" s="910"/>
      <c r="D28" s="910"/>
      <c r="E28" s="910"/>
      <c r="F28" s="910"/>
      <c r="G28" s="910"/>
      <c r="H28" s="910"/>
    </row>
    <row r="29" spans="2:8" s="178" customFormat="1" ht="13.5" customHeight="1" x14ac:dyDescent="0.2">
      <c r="B29" s="911" t="s">
        <v>1305</v>
      </c>
      <c r="C29" s="911"/>
      <c r="D29" s="911"/>
      <c r="E29" s="911"/>
      <c r="F29" s="911"/>
      <c r="G29" s="911"/>
      <c r="H29" s="911"/>
    </row>
    <row r="30" spans="2:8" s="178" customFormat="1" ht="13.5" customHeight="1" x14ac:dyDescent="0.2">
      <c r="B30" s="944" t="s">
        <v>1306</v>
      </c>
      <c r="C30" s="944"/>
      <c r="D30" s="944"/>
      <c r="E30" s="944"/>
      <c r="F30" s="944"/>
      <c r="G30" s="944"/>
      <c r="H30" s="944"/>
    </row>
    <row r="31" spans="2:8" s="178" customFormat="1" ht="20.25" x14ac:dyDescent="0.3">
      <c r="B31" s="508"/>
      <c r="C31" s="508"/>
      <c r="D31" s="508"/>
      <c r="E31" s="508"/>
      <c r="F31" s="508"/>
      <c r="G31" s="195"/>
      <c r="H31" s="195"/>
    </row>
    <row r="32" spans="2:8" s="178" customFormat="1" ht="14.25" x14ac:dyDescent="0.2">
      <c r="B32" s="946"/>
      <c r="C32" s="946"/>
      <c r="D32" s="946"/>
      <c r="E32" s="946"/>
      <c r="F32" s="946"/>
      <c r="G32" s="195"/>
      <c r="H32" s="195"/>
    </row>
    <row r="33" spans="2:8" s="178" customFormat="1" ht="14.25" x14ac:dyDescent="0.2">
      <c r="B33" s="946"/>
      <c r="C33" s="946"/>
      <c r="D33" s="946"/>
      <c r="E33" s="946"/>
      <c r="F33" s="946"/>
      <c r="G33" s="195"/>
      <c r="H33" s="195"/>
    </row>
    <row r="34" spans="2:8" s="178" customFormat="1" ht="14.25" x14ac:dyDescent="0.2">
      <c r="B34" s="946"/>
      <c r="C34" s="946"/>
      <c r="D34" s="946"/>
      <c r="E34" s="946"/>
      <c r="F34" s="946"/>
      <c r="G34" s="195"/>
      <c r="H34" s="195"/>
    </row>
    <row r="35" spans="2:8" s="178" customFormat="1" ht="14.25" x14ac:dyDescent="0.2">
      <c r="B35" s="945"/>
      <c r="C35" s="945"/>
      <c r="D35" s="945"/>
      <c r="E35" s="945"/>
      <c r="F35" s="757"/>
      <c r="G35" s="195"/>
      <c r="H35" s="195"/>
    </row>
    <row r="36" spans="2:8" x14ac:dyDescent="0.25">
      <c r="B36" s="419"/>
      <c r="C36" s="419"/>
      <c r="D36" s="419"/>
      <c r="E36" s="419"/>
      <c r="F36" s="419"/>
      <c r="G36" s="1"/>
      <c r="H36" s="1"/>
    </row>
    <row r="37" spans="2:8" x14ac:dyDescent="0.25">
      <c r="B37" s="908"/>
      <c r="C37" s="908"/>
      <c r="D37" s="908"/>
      <c r="E37" s="908"/>
      <c r="F37" s="419"/>
      <c r="G37" s="1"/>
      <c r="H37" s="1"/>
    </row>
    <row r="38" spans="2:8" x14ac:dyDescent="0.25">
      <c r="B38" s="908"/>
      <c r="C38" s="908"/>
      <c r="D38" s="908"/>
      <c r="E38" s="908"/>
      <c r="F38" s="419"/>
      <c r="G38" s="1"/>
      <c r="H38" s="1"/>
    </row>
    <row r="39" spans="2:8" hidden="1" x14ac:dyDescent="0.25">
      <c r="B39" s="909"/>
      <c r="C39" s="909"/>
      <c r="D39" s="909"/>
      <c r="E39" s="909"/>
      <c r="F39" s="420"/>
      <c r="G39" s="1"/>
      <c r="H39" s="1"/>
    </row>
    <row r="40" spans="2:8" hidden="1" x14ac:dyDescent="0.25">
      <c r="B40" s="224"/>
      <c r="C40" s="1"/>
      <c r="D40" s="1"/>
      <c r="E40" s="1"/>
      <c r="F40" s="1"/>
      <c r="G40" s="1"/>
      <c r="H40" s="1"/>
    </row>
  </sheetData>
  <mergeCells count="16">
    <mergeCell ref="B35:E35"/>
    <mergeCell ref="B37:E37"/>
    <mergeCell ref="B38:E38"/>
    <mergeCell ref="B39:E39"/>
    <mergeCell ref="B32:F32"/>
    <mergeCell ref="B33:F33"/>
    <mergeCell ref="B34:F34"/>
    <mergeCell ref="B22:H22"/>
    <mergeCell ref="B27:H27"/>
    <mergeCell ref="B28:H28"/>
    <mergeCell ref="B29:H29"/>
    <mergeCell ref="B30:H30"/>
    <mergeCell ref="B23:H23"/>
    <mergeCell ref="B24:H24"/>
    <mergeCell ref="B25:H25"/>
    <mergeCell ref="B26:H26"/>
  </mergeCells>
  <pageMargins left="0.25" right="0.25"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70F78-21D2-4780-B61F-C527AED7ED53}">
  <sheetPr>
    <tabColor theme="2" tint="-0.249977111117893"/>
    <pageSetUpPr autoPageBreaks="0" fitToPage="1"/>
  </sheetPr>
  <dimension ref="A1:AO46"/>
  <sheetViews>
    <sheetView showGridLines="0" zoomScale="85" zoomScaleNormal="85" zoomScaleSheetLayoutView="100" workbookViewId="0">
      <pane ySplit="5" topLeftCell="A6" activePane="bottomLeft" state="frozen"/>
      <selection activeCell="B7" sqref="B7:C7"/>
      <selection pane="bottomLeft"/>
    </sheetView>
  </sheetViews>
  <sheetFormatPr baseColWidth="10" defaultColWidth="0" defaultRowHeight="14.25" zeroHeight="1" x14ac:dyDescent="0.2"/>
  <cols>
    <col min="1" max="1" width="11.42578125" style="31" customWidth="1"/>
    <col min="2" max="2" width="64" style="19" customWidth="1"/>
    <col min="3" max="3" width="13.140625" style="20" bestFit="1" customWidth="1"/>
    <col min="4" max="10" width="9.28515625" style="20" customWidth="1"/>
    <col min="11" max="22" width="4.42578125" style="20" customWidth="1"/>
    <col min="23" max="24" width="4.42578125" style="20" hidden="1" customWidth="1"/>
    <col min="25" max="26" width="4.42578125" style="34" hidden="1" customWidth="1"/>
    <col min="27" max="27" width="4.5703125" style="34" hidden="1" customWidth="1"/>
    <col min="28" max="29" width="7.140625" style="34" hidden="1" customWidth="1"/>
    <col min="30" max="32" width="11.42578125" style="31" hidden="1" customWidth="1"/>
    <col min="33" max="33" width="10.85546875" style="31" hidden="1" customWidth="1"/>
    <col min="34" max="37" width="11.42578125" style="31" hidden="1" customWidth="1"/>
    <col min="38" max="38" width="10.85546875" style="31" hidden="1" customWidth="1"/>
    <col min="39" max="41" width="11.42578125" style="31" hidden="1" customWidth="1"/>
    <col min="42" max="16384" width="10.85546875" style="31" hidden="1"/>
  </cols>
  <sheetData>
    <row r="1" spans="1:32" ht="15" customHeight="1" x14ac:dyDescent="0.2">
      <c r="AC1" s="34" t="s">
        <v>41</v>
      </c>
    </row>
    <row r="2" spans="1:32" ht="15" customHeight="1" x14ac:dyDescent="0.2"/>
    <row r="3" spans="1:32" ht="15" customHeight="1" x14ac:dyDescent="0.2"/>
    <row r="4" spans="1:32" ht="15" customHeight="1" x14ac:dyDescent="0.2"/>
    <row r="5" spans="1:32" ht="15" customHeight="1" x14ac:dyDescent="0.2"/>
    <row r="6" spans="1:32" ht="15" customHeight="1" x14ac:dyDescent="0.2"/>
    <row r="7" spans="1:32" ht="15" x14ac:dyDescent="0.2">
      <c r="I7" s="831" t="s">
        <v>42</v>
      </c>
      <c r="J7" s="832"/>
    </row>
    <row r="8" spans="1:32" s="38" customFormat="1" ht="15.75" x14ac:dyDescent="0.2">
      <c r="A8" s="672"/>
      <c r="B8" s="745" t="s">
        <v>43</v>
      </c>
      <c r="C8" s="746" t="s">
        <v>44</v>
      </c>
      <c r="D8" s="746">
        <v>2015</v>
      </c>
      <c r="E8" s="746">
        <v>2019</v>
      </c>
      <c r="F8" s="746">
        <v>2020</v>
      </c>
      <c r="G8" s="746">
        <v>2021</v>
      </c>
      <c r="H8" s="746">
        <v>2022</v>
      </c>
      <c r="I8" s="747">
        <v>2025</v>
      </c>
      <c r="J8" s="748">
        <v>2030</v>
      </c>
      <c r="K8" s="37"/>
      <c r="L8" s="37"/>
      <c r="M8" s="37"/>
      <c r="N8" s="37"/>
      <c r="O8" s="37"/>
      <c r="P8" s="37"/>
      <c r="AC8" s="31"/>
      <c r="AD8" s="31"/>
      <c r="AE8" s="31"/>
      <c r="AF8" s="31"/>
    </row>
    <row r="9" spans="1:32" ht="18" x14ac:dyDescent="0.2">
      <c r="A9" s="672"/>
      <c r="B9" s="44" t="s">
        <v>45</v>
      </c>
      <c r="C9" s="45" t="s">
        <v>46</v>
      </c>
      <c r="D9" s="45">
        <v>65</v>
      </c>
      <c r="E9" s="46">
        <v>53</v>
      </c>
      <c r="F9" s="47" t="s">
        <v>47</v>
      </c>
      <c r="G9" s="45" t="s">
        <v>48</v>
      </c>
      <c r="H9" s="45">
        <v>41</v>
      </c>
      <c r="I9" s="704"/>
      <c r="J9" s="506">
        <v>30</v>
      </c>
      <c r="K9" s="31"/>
      <c r="L9" s="31"/>
      <c r="M9" s="31"/>
      <c r="N9" s="31"/>
      <c r="O9" s="31"/>
      <c r="P9" s="31"/>
      <c r="Q9" s="31"/>
      <c r="R9" s="31"/>
      <c r="S9" s="31"/>
      <c r="T9" s="31"/>
      <c r="U9" s="31"/>
      <c r="V9" s="31"/>
      <c r="W9" s="31"/>
      <c r="X9" s="31"/>
      <c r="Y9" s="31"/>
      <c r="Z9" s="31"/>
      <c r="AA9" s="31"/>
      <c r="AB9" s="31"/>
      <c r="AC9" s="31"/>
    </row>
    <row r="10" spans="1:32" ht="18" x14ac:dyDescent="0.2">
      <c r="A10" s="672"/>
      <c r="B10" s="48" t="s">
        <v>49</v>
      </c>
      <c r="C10" s="49" t="s">
        <v>46</v>
      </c>
      <c r="D10" s="50">
        <v>33</v>
      </c>
      <c r="E10" s="51">
        <v>40</v>
      </c>
      <c r="F10" s="52" t="s">
        <v>50</v>
      </c>
      <c r="G10" s="53" t="s">
        <v>51</v>
      </c>
      <c r="H10" s="53">
        <v>50</v>
      </c>
      <c r="I10" s="705"/>
      <c r="J10" s="497">
        <v>50</v>
      </c>
      <c r="K10" s="31"/>
      <c r="L10" s="31"/>
      <c r="M10" s="31"/>
      <c r="N10" s="31"/>
      <c r="O10" s="31"/>
      <c r="P10" s="31"/>
      <c r="Q10" s="31"/>
      <c r="R10" s="31"/>
      <c r="S10" s="31"/>
      <c r="T10" s="31"/>
      <c r="U10" s="31"/>
      <c r="V10" s="31"/>
      <c r="W10" s="31"/>
      <c r="X10" s="31"/>
      <c r="Y10" s="31"/>
      <c r="Z10" s="31"/>
      <c r="AA10" s="31"/>
      <c r="AB10" s="31"/>
      <c r="AC10" s="31"/>
    </row>
    <row r="11" spans="1:32" ht="18" x14ac:dyDescent="0.2">
      <c r="A11" s="672"/>
      <c r="B11" s="55" t="s">
        <v>52</v>
      </c>
      <c r="C11" s="56" t="s">
        <v>46</v>
      </c>
      <c r="D11" s="56">
        <v>2</v>
      </c>
      <c r="E11" s="58">
        <v>7</v>
      </c>
      <c r="F11" s="174" t="s">
        <v>53</v>
      </c>
      <c r="G11" s="671" t="s">
        <v>54</v>
      </c>
      <c r="H11" s="58">
        <v>9</v>
      </c>
      <c r="I11" s="706"/>
      <c r="J11" s="720">
        <v>20</v>
      </c>
      <c r="Q11" s="31"/>
      <c r="R11" s="31"/>
      <c r="S11" s="31"/>
      <c r="T11" s="31"/>
      <c r="U11" s="31"/>
      <c r="V11" s="31"/>
      <c r="W11" s="31"/>
      <c r="X11" s="31"/>
      <c r="Y11" s="31"/>
      <c r="Z11" s="31"/>
      <c r="AA11" s="31"/>
      <c r="AB11" s="31"/>
      <c r="AC11" s="31"/>
    </row>
    <row r="12" spans="1:32" ht="15" x14ac:dyDescent="0.2">
      <c r="B12" s="48"/>
      <c r="C12" s="49"/>
      <c r="D12" s="53"/>
      <c r="E12" s="54"/>
      <c r="F12" s="52"/>
      <c r="G12" s="49"/>
      <c r="H12" s="49"/>
      <c r="I12" s="49"/>
      <c r="J12" s="49"/>
      <c r="K12" s="49"/>
      <c r="L12" s="49"/>
      <c r="M12" s="49"/>
      <c r="N12" s="49"/>
      <c r="O12" s="49"/>
      <c r="P12" s="49"/>
      <c r="Q12" s="31"/>
      <c r="R12" s="31"/>
      <c r="S12" s="31"/>
      <c r="T12" s="31"/>
      <c r="U12" s="31"/>
      <c r="V12" s="31"/>
      <c r="W12" s="31"/>
      <c r="X12" s="31"/>
      <c r="Y12" s="31"/>
      <c r="Z12" s="31"/>
      <c r="AA12" s="31"/>
      <c r="AB12" s="31"/>
      <c r="AC12" s="31"/>
    </row>
    <row r="13" spans="1:32" ht="15" x14ac:dyDescent="0.2">
      <c r="A13" s="672"/>
      <c r="B13" s="150" t="s">
        <v>55</v>
      </c>
      <c r="C13" s="173"/>
      <c r="D13" s="173"/>
      <c r="E13" s="173"/>
      <c r="F13" s="173"/>
      <c r="G13" s="173"/>
      <c r="H13" s="173"/>
      <c r="I13" s="150"/>
      <c r="J13" s="749"/>
      <c r="K13" s="40"/>
      <c r="L13" s="40"/>
      <c r="M13" s="40"/>
      <c r="N13" s="40"/>
      <c r="O13" s="40"/>
      <c r="P13" s="40"/>
      <c r="Q13" s="31"/>
      <c r="R13" s="31"/>
      <c r="S13" s="31"/>
      <c r="T13" s="31"/>
      <c r="U13" s="31"/>
      <c r="V13" s="31"/>
      <c r="W13" s="31"/>
      <c r="X13" s="31"/>
      <c r="Y13" s="31"/>
      <c r="Z13" s="31"/>
      <c r="AA13" s="31"/>
      <c r="AB13" s="31"/>
      <c r="AC13" s="31"/>
    </row>
    <row r="14" spans="1:32" ht="22.5" customHeight="1" x14ac:dyDescent="0.2">
      <c r="A14" s="672"/>
      <c r="B14" s="55" t="s">
        <v>56</v>
      </c>
      <c r="C14" s="56" t="s">
        <v>57</v>
      </c>
      <c r="D14" s="56">
        <v>2.4</v>
      </c>
      <c r="E14" s="171">
        <v>2.2999999999999998</v>
      </c>
      <c r="F14" s="59">
        <v>1.8</v>
      </c>
      <c r="G14" s="56">
        <v>1.8</v>
      </c>
      <c r="H14" s="58">
        <v>1.7</v>
      </c>
      <c r="I14" s="707"/>
      <c r="J14" s="720">
        <v>1.4</v>
      </c>
      <c r="K14" s="40"/>
      <c r="L14" s="40"/>
      <c r="M14" s="40"/>
      <c r="N14" s="40"/>
      <c r="O14" s="40"/>
      <c r="P14" s="40"/>
      <c r="Q14" s="31"/>
      <c r="R14" s="31"/>
      <c r="S14" s="31"/>
      <c r="T14" s="31"/>
      <c r="U14" s="31"/>
      <c r="V14" s="31"/>
      <c r="W14" s="31"/>
      <c r="X14" s="31"/>
      <c r="Y14" s="31"/>
      <c r="Z14" s="31"/>
      <c r="AA14" s="31"/>
      <c r="AB14" s="31"/>
      <c r="AC14" s="31"/>
    </row>
    <row r="15" spans="1:32" ht="15" x14ac:dyDescent="0.2">
      <c r="B15" s="48"/>
      <c r="C15" s="49"/>
      <c r="D15" s="49"/>
      <c r="E15" s="169"/>
      <c r="F15" s="52"/>
      <c r="G15" s="49"/>
      <c r="H15" s="54"/>
      <c r="I15" s="49"/>
      <c r="J15" s="54"/>
      <c r="K15" s="40"/>
      <c r="L15" s="40"/>
      <c r="M15" s="40"/>
      <c r="N15" s="40"/>
      <c r="O15" s="40"/>
      <c r="P15" s="40"/>
      <c r="Q15" s="31"/>
      <c r="R15" s="31"/>
      <c r="S15" s="31"/>
      <c r="T15" s="31"/>
      <c r="U15" s="31"/>
      <c r="V15" s="31"/>
      <c r="W15" s="31"/>
      <c r="X15" s="31"/>
      <c r="Y15" s="31"/>
      <c r="Z15" s="31"/>
      <c r="AA15" s="31"/>
      <c r="AB15" s="31"/>
      <c r="AC15" s="31"/>
    </row>
    <row r="16" spans="1:32" ht="15" x14ac:dyDescent="0.2">
      <c r="A16" s="672"/>
      <c r="B16" s="150" t="s">
        <v>58</v>
      </c>
      <c r="C16" s="173"/>
      <c r="D16" s="173"/>
      <c r="E16" s="173"/>
      <c r="F16" s="173"/>
      <c r="G16" s="173"/>
      <c r="H16" s="173"/>
      <c r="I16" s="150"/>
      <c r="J16" s="749"/>
      <c r="K16" s="40"/>
      <c r="L16" s="40"/>
      <c r="M16" s="40"/>
      <c r="N16" s="40"/>
      <c r="O16" s="40"/>
      <c r="P16" s="40"/>
      <c r="Q16" s="31"/>
      <c r="R16" s="31"/>
      <c r="S16" s="31"/>
      <c r="T16" s="31"/>
      <c r="U16" s="31"/>
      <c r="V16" s="31"/>
      <c r="W16" s="31"/>
      <c r="X16" s="31"/>
      <c r="Y16" s="31"/>
      <c r="Z16" s="31"/>
      <c r="AA16" s="31"/>
      <c r="AB16" s="31"/>
      <c r="AC16" s="31"/>
    </row>
    <row r="17" spans="1:29" ht="18" customHeight="1" x14ac:dyDescent="0.2">
      <c r="A17" s="672"/>
      <c r="B17" s="55" t="s">
        <v>59</v>
      </c>
      <c r="C17" s="56" t="s">
        <v>60</v>
      </c>
      <c r="D17" s="56">
        <v>13</v>
      </c>
      <c r="E17" s="58">
        <v>34</v>
      </c>
      <c r="F17" s="174">
        <v>38</v>
      </c>
      <c r="G17" s="671">
        <v>42</v>
      </c>
      <c r="H17" s="58">
        <v>48</v>
      </c>
      <c r="I17" s="835"/>
      <c r="J17" s="836"/>
      <c r="K17" s="40"/>
      <c r="L17" s="40"/>
      <c r="M17" s="40"/>
      <c r="N17" s="40"/>
      <c r="O17" s="40"/>
      <c r="P17" s="40"/>
      <c r="Q17" s="31"/>
      <c r="R17" s="31"/>
      <c r="S17" s="31"/>
      <c r="T17" s="31"/>
      <c r="U17" s="31"/>
      <c r="V17" s="31"/>
      <c r="W17" s="31"/>
      <c r="X17" s="31"/>
      <c r="Y17" s="31"/>
      <c r="Z17" s="31"/>
      <c r="AA17" s="31"/>
      <c r="AB17" s="31"/>
      <c r="AC17" s="31"/>
    </row>
    <row r="18" spans="1:29" ht="15" x14ac:dyDescent="0.2">
      <c r="B18" s="48"/>
      <c r="C18" s="49"/>
      <c r="D18" s="53"/>
      <c r="E18" s="54"/>
      <c r="F18" s="52"/>
      <c r="G18" s="49"/>
      <c r="H18" s="49"/>
      <c r="I18" s="49"/>
      <c r="J18" s="49"/>
      <c r="K18" s="40"/>
      <c r="L18" s="40"/>
      <c r="M18" s="40"/>
      <c r="N18" s="40"/>
      <c r="O18" s="40"/>
      <c r="P18" s="40"/>
      <c r="Q18" s="31"/>
      <c r="R18" s="31"/>
      <c r="S18" s="31"/>
      <c r="T18" s="31"/>
      <c r="U18" s="31"/>
      <c r="V18" s="31"/>
      <c r="W18" s="31"/>
      <c r="X18" s="31"/>
      <c r="Y18" s="31"/>
      <c r="Z18" s="31"/>
      <c r="AA18" s="31"/>
      <c r="AB18" s="31"/>
      <c r="AC18" s="31"/>
    </row>
    <row r="19" spans="1:29" ht="15" x14ac:dyDescent="0.2">
      <c r="A19" s="672"/>
      <c r="B19" s="150" t="s">
        <v>61</v>
      </c>
      <c r="C19" s="173"/>
      <c r="D19" s="173"/>
      <c r="E19" s="173"/>
      <c r="F19" s="173"/>
      <c r="G19" s="173"/>
      <c r="H19" s="173"/>
      <c r="I19" s="150"/>
      <c r="J19" s="749"/>
      <c r="K19" s="40"/>
      <c r="L19" s="40"/>
      <c r="M19" s="40"/>
      <c r="N19" s="40"/>
      <c r="O19" s="40"/>
      <c r="P19" s="40"/>
      <c r="Q19" s="31"/>
      <c r="R19" s="31"/>
      <c r="S19" s="31"/>
      <c r="T19" s="31"/>
      <c r="U19" s="31"/>
      <c r="V19" s="31"/>
      <c r="W19" s="31"/>
      <c r="X19" s="31"/>
      <c r="Y19" s="31"/>
      <c r="Z19" s="31"/>
      <c r="AA19" s="31"/>
      <c r="AB19" s="31"/>
      <c r="AC19" s="31"/>
    </row>
    <row r="20" spans="1:29" ht="19.5" customHeight="1" x14ac:dyDescent="0.2">
      <c r="A20" s="672"/>
      <c r="B20" s="48" t="s">
        <v>62</v>
      </c>
      <c r="C20" s="49" t="s">
        <v>63</v>
      </c>
      <c r="D20" s="49">
        <v>0</v>
      </c>
      <c r="E20" s="54">
        <v>3</v>
      </c>
      <c r="F20" s="51">
        <v>7</v>
      </c>
      <c r="G20" s="492">
        <v>10</v>
      </c>
      <c r="H20" s="54">
        <v>17</v>
      </c>
      <c r="I20" s="708">
        <v>35</v>
      </c>
      <c r="J20" s="493">
        <v>100</v>
      </c>
      <c r="K20" s="40"/>
      <c r="L20" s="40"/>
      <c r="M20" s="40"/>
      <c r="N20" s="40"/>
      <c r="O20" s="40"/>
      <c r="P20" s="40"/>
    </row>
    <row r="21" spans="1:29" ht="19.5" customHeight="1" x14ac:dyDescent="0.2">
      <c r="A21" s="672"/>
      <c r="B21" s="48" t="s">
        <v>64</v>
      </c>
      <c r="C21" s="49" t="s">
        <v>65</v>
      </c>
      <c r="D21" s="50">
        <v>2</v>
      </c>
      <c r="E21" s="495">
        <v>11</v>
      </c>
      <c r="F21" s="495">
        <v>14</v>
      </c>
      <c r="G21" s="495">
        <v>21</v>
      </c>
      <c r="H21" s="495">
        <v>33</v>
      </c>
      <c r="I21" s="705" t="s">
        <v>66</v>
      </c>
      <c r="J21" s="496">
        <v>130</v>
      </c>
      <c r="K21" s="40"/>
      <c r="L21" s="40"/>
      <c r="M21" s="40"/>
      <c r="N21" s="40"/>
      <c r="O21" s="40"/>
      <c r="P21" s="40"/>
    </row>
    <row r="22" spans="1:29" ht="18" customHeight="1" x14ac:dyDescent="0.2">
      <c r="A22" s="672"/>
      <c r="B22" s="48" t="s">
        <v>67</v>
      </c>
      <c r="C22" s="49" t="s">
        <v>68</v>
      </c>
      <c r="D22" s="53" t="s">
        <v>69</v>
      </c>
      <c r="E22" s="495">
        <v>6</v>
      </c>
      <c r="F22" s="495">
        <v>8</v>
      </c>
      <c r="G22" s="495">
        <v>9</v>
      </c>
      <c r="H22" s="495">
        <v>9</v>
      </c>
      <c r="I22" s="705"/>
      <c r="J22" s="496">
        <v>10</v>
      </c>
      <c r="K22" s="40"/>
      <c r="L22" s="40"/>
      <c r="M22" s="40"/>
      <c r="N22" s="40"/>
      <c r="O22" s="40"/>
      <c r="P22" s="40"/>
    </row>
    <row r="23" spans="1:29" ht="19.5" customHeight="1" x14ac:dyDescent="0.2">
      <c r="A23" s="672"/>
      <c r="B23" s="55" t="s">
        <v>70</v>
      </c>
      <c r="C23" s="56" t="s">
        <v>71</v>
      </c>
      <c r="D23" s="56">
        <v>0</v>
      </c>
      <c r="E23" s="56">
        <v>0</v>
      </c>
      <c r="F23" s="174">
        <v>22</v>
      </c>
      <c r="G23" s="175">
        <v>26</v>
      </c>
      <c r="H23" s="175">
        <v>42</v>
      </c>
      <c r="I23" s="709"/>
      <c r="J23" s="677"/>
      <c r="K23" s="40"/>
      <c r="L23" s="40"/>
      <c r="M23" s="40"/>
      <c r="N23" s="40"/>
      <c r="O23" s="40"/>
      <c r="P23" s="40"/>
      <c r="Q23" s="39"/>
      <c r="R23" s="39"/>
      <c r="S23" s="39"/>
      <c r="T23" s="39"/>
      <c r="U23" s="39"/>
      <c r="V23" s="39"/>
      <c r="W23" s="39"/>
      <c r="X23" s="39"/>
      <c r="Y23" s="19"/>
      <c r="Z23" s="20"/>
      <c r="AA23" s="20"/>
      <c r="AB23" s="20"/>
      <c r="AC23" s="20"/>
    </row>
    <row r="24" spans="1:29" ht="15" x14ac:dyDescent="0.2">
      <c r="B24" s="48"/>
      <c r="C24" s="49"/>
      <c r="D24" s="49"/>
      <c r="E24" s="49"/>
      <c r="F24" s="51"/>
      <c r="G24" s="50"/>
      <c r="H24" s="50"/>
      <c r="I24" s="65"/>
      <c r="J24" s="49"/>
      <c r="K24" s="40"/>
      <c r="L24" s="40"/>
      <c r="M24" s="40"/>
      <c r="N24" s="40"/>
      <c r="O24" s="40"/>
      <c r="P24" s="40"/>
      <c r="Q24" s="39"/>
      <c r="R24" s="39"/>
      <c r="S24" s="39"/>
      <c r="T24" s="39"/>
      <c r="U24" s="39"/>
      <c r="V24" s="39"/>
      <c r="W24" s="39"/>
      <c r="X24" s="39"/>
      <c r="Y24" s="19"/>
      <c r="Z24" s="20"/>
      <c r="AA24" s="20"/>
      <c r="AB24" s="20"/>
      <c r="AC24" s="20"/>
    </row>
    <row r="25" spans="1:29" ht="15" x14ac:dyDescent="0.2">
      <c r="A25" s="672"/>
      <c r="B25" s="150" t="s">
        <v>72</v>
      </c>
      <c r="C25" s="173"/>
      <c r="D25" s="173"/>
      <c r="E25" s="173"/>
      <c r="F25" s="173"/>
      <c r="G25" s="173"/>
      <c r="H25" s="173"/>
      <c r="I25" s="150"/>
      <c r="J25" s="749"/>
      <c r="K25" s="40"/>
      <c r="L25" s="40"/>
      <c r="M25" s="40"/>
      <c r="N25" s="40"/>
      <c r="O25" s="40"/>
      <c r="P25" s="40"/>
    </row>
    <row r="26" spans="1:29" ht="18" customHeight="1" x14ac:dyDescent="0.25">
      <c r="A26" s="672"/>
      <c r="B26" s="48" t="s">
        <v>73</v>
      </c>
      <c r="C26" s="49" t="s">
        <v>60</v>
      </c>
      <c r="D26" s="49" t="s">
        <v>74</v>
      </c>
      <c r="E26" s="54" t="s">
        <v>75</v>
      </c>
      <c r="F26" s="51" t="s">
        <v>75</v>
      </c>
      <c r="G26" s="492" t="s">
        <v>75</v>
      </c>
      <c r="H26" s="54" t="s">
        <v>75</v>
      </c>
      <c r="I26" s="708"/>
      <c r="J26" s="617" t="s">
        <v>76</v>
      </c>
      <c r="K26" s="40"/>
      <c r="L26" s="40"/>
      <c r="M26" s="40"/>
      <c r="N26" s="40"/>
      <c r="O26" s="40"/>
      <c r="P26" s="40"/>
      <c r="Q26" s="41"/>
      <c r="R26" s="41"/>
      <c r="S26" s="41"/>
      <c r="T26" s="41"/>
      <c r="U26" s="41"/>
      <c r="V26" s="41"/>
      <c r="W26" s="41"/>
      <c r="X26" s="41"/>
    </row>
    <row r="27" spans="1:29" ht="18" customHeight="1" x14ac:dyDescent="0.2">
      <c r="A27" s="672"/>
      <c r="B27" s="55" t="s">
        <v>77</v>
      </c>
      <c r="C27" s="56" t="s">
        <v>65</v>
      </c>
      <c r="D27" s="57" t="s">
        <v>74</v>
      </c>
      <c r="E27" s="58" t="s">
        <v>74</v>
      </c>
      <c r="F27" s="59" t="s">
        <v>74</v>
      </c>
      <c r="G27" s="56" t="s">
        <v>75</v>
      </c>
      <c r="H27" s="56">
        <v>1</v>
      </c>
      <c r="I27" s="707">
        <v>2</v>
      </c>
      <c r="J27" s="494">
        <v>20</v>
      </c>
      <c r="K27" s="40"/>
      <c r="L27" s="40"/>
      <c r="M27" s="40"/>
      <c r="N27" s="40"/>
      <c r="O27" s="40"/>
      <c r="P27" s="40"/>
    </row>
    <row r="28" spans="1:29" ht="15" x14ac:dyDescent="0.2">
      <c r="B28" s="48"/>
      <c r="C28" s="49"/>
      <c r="D28" s="53"/>
      <c r="E28" s="54"/>
      <c r="F28" s="52"/>
      <c r="G28" s="49"/>
      <c r="H28" s="49"/>
      <c r="I28" s="49"/>
      <c r="J28" s="49"/>
      <c r="K28" s="40"/>
      <c r="L28" s="40"/>
      <c r="M28" s="40"/>
      <c r="N28" s="40"/>
      <c r="O28" s="40"/>
      <c r="P28" s="40"/>
    </row>
    <row r="29" spans="1:29" ht="15.75" x14ac:dyDescent="0.2">
      <c r="A29" s="672"/>
      <c r="B29" s="745" t="s">
        <v>78</v>
      </c>
      <c r="C29" s="746" t="s">
        <v>44</v>
      </c>
      <c r="D29" s="746">
        <v>2015</v>
      </c>
      <c r="E29" s="746">
        <v>2019</v>
      </c>
      <c r="F29" s="746">
        <v>2020</v>
      </c>
      <c r="G29" s="746">
        <v>2021</v>
      </c>
      <c r="H29" s="746">
        <v>2022</v>
      </c>
      <c r="I29" s="747">
        <v>2025</v>
      </c>
      <c r="J29" s="748">
        <v>2030</v>
      </c>
      <c r="Q29" s="40"/>
      <c r="R29" s="40"/>
      <c r="S29" s="40"/>
      <c r="T29" s="40"/>
      <c r="U29" s="40"/>
      <c r="V29" s="40"/>
      <c r="W29" s="40"/>
      <c r="X29" s="40"/>
      <c r="Y29" s="40"/>
      <c r="Z29" s="40"/>
      <c r="AA29" s="40"/>
      <c r="AB29" s="40"/>
      <c r="AC29" s="40"/>
    </row>
    <row r="30" spans="1:29" ht="15" x14ac:dyDescent="0.2">
      <c r="A30" s="672"/>
      <c r="B30" s="48" t="s">
        <v>79</v>
      </c>
      <c r="C30" s="49" t="s">
        <v>80</v>
      </c>
      <c r="D30" s="49">
        <v>20</v>
      </c>
      <c r="E30" s="49">
        <v>17</v>
      </c>
      <c r="F30" s="495">
        <v>13</v>
      </c>
      <c r="G30" s="50">
        <v>13</v>
      </c>
      <c r="H30" s="49">
        <v>16</v>
      </c>
      <c r="I30" s="787"/>
      <c r="J30" s="788"/>
      <c r="Q30" s="789" t="s">
        <v>81</v>
      </c>
      <c r="R30" s="789"/>
      <c r="S30" s="789"/>
      <c r="T30" s="789"/>
      <c r="U30" s="789"/>
      <c r="V30" s="789"/>
      <c r="W30" s="789"/>
      <c r="X30" s="789"/>
      <c r="Y30" s="789"/>
      <c r="Z30" s="789"/>
      <c r="AA30" s="789"/>
      <c r="AB30" s="789"/>
      <c r="AC30" s="789"/>
    </row>
    <row r="31" spans="1:29" ht="18.75" customHeight="1" x14ac:dyDescent="0.2">
      <c r="A31" s="672"/>
      <c r="B31" s="790" t="s">
        <v>82</v>
      </c>
      <c r="C31" s="49" t="s">
        <v>80</v>
      </c>
      <c r="D31" s="49">
        <v>13</v>
      </c>
      <c r="E31" s="49">
        <v>9</v>
      </c>
      <c r="F31" s="495">
        <v>6</v>
      </c>
      <c r="G31" s="50">
        <v>7</v>
      </c>
      <c r="H31" s="49">
        <v>10</v>
      </c>
      <c r="I31" s="791"/>
      <c r="J31" s="498"/>
      <c r="Q31" s="789"/>
      <c r="R31" s="789"/>
      <c r="S31" s="789"/>
      <c r="T31" s="789"/>
      <c r="U31" s="789"/>
      <c r="V31" s="789"/>
      <c r="W31" s="789"/>
      <c r="X31" s="789"/>
      <c r="Y31" s="789"/>
      <c r="Z31" s="789"/>
      <c r="AA31" s="789"/>
      <c r="AB31" s="789"/>
      <c r="AC31" s="789"/>
    </row>
    <row r="32" spans="1:29" ht="18.75" customHeight="1" x14ac:dyDescent="0.2">
      <c r="A32" s="672"/>
      <c r="B32" s="790" t="s">
        <v>83</v>
      </c>
      <c r="C32" s="49" t="s">
        <v>80</v>
      </c>
      <c r="D32" s="49">
        <v>7</v>
      </c>
      <c r="E32" s="49">
        <v>7</v>
      </c>
      <c r="F32" s="495">
        <v>5</v>
      </c>
      <c r="G32" s="50">
        <v>3</v>
      </c>
      <c r="H32" s="49">
        <v>2</v>
      </c>
      <c r="I32" s="792"/>
      <c r="J32" s="788"/>
    </row>
    <row r="33" spans="1:29" ht="18.75" customHeight="1" x14ac:dyDescent="0.2">
      <c r="A33" s="672"/>
      <c r="B33" s="790" t="s">
        <v>84</v>
      </c>
      <c r="C33" s="49" t="s">
        <v>80</v>
      </c>
      <c r="D33" s="49">
        <v>0</v>
      </c>
      <c r="E33" s="50">
        <v>1</v>
      </c>
      <c r="F33" s="495">
        <v>2</v>
      </c>
      <c r="G33" s="50">
        <v>4</v>
      </c>
      <c r="H33" s="50">
        <v>4</v>
      </c>
      <c r="I33" s="793">
        <v>0.33</v>
      </c>
      <c r="J33" s="498">
        <v>0.33</v>
      </c>
    </row>
    <row r="34" spans="1:29" ht="18.75" customHeight="1" x14ac:dyDescent="0.2">
      <c r="A34" s="672"/>
      <c r="B34" s="794" t="s">
        <v>85</v>
      </c>
      <c r="C34" s="49" t="s">
        <v>80</v>
      </c>
      <c r="D34" s="64">
        <v>0</v>
      </c>
      <c r="E34" s="64">
        <v>1</v>
      </c>
      <c r="F34" s="64">
        <v>2</v>
      </c>
      <c r="G34" s="795">
        <v>3</v>
      </c>
      <c r="H34" s="795">
        <v>4</v>
      </c>
      <c r="I34" s="796"/>
      <c r="J34" s="499"/>
    </row>
    <row r="35" spans="1:29" ht="18.75" customHeight="1" x14ac:dyDescent="0.2">
      <c r="A35" s="672"/>
      <c r="B35" s="797" t="s">
        <v>72</v>
      </c>
      <c r="C35" s="56" t="s">
        <v>80</v>
      </c>
      <c r="D35" s="798">
        <v>0</v>
      </c>
      <c r="E35" s="798" t="s">
        <v>75</v>
      </c>
      <c r="F35" s="798" t="s">
        <v>75</v>
      </c>
      <c r="G35" s="798" t="s">
        <v>75</v>
      </c>
      <c r="H35" s="799" t="s">
        <v>75</v>
      </c>
      <c r="I35" s="800"/>
      <c r="J35" s="500"/>
    </row>
    <row r="36" spans="1:29" ht="15" x14ac:dyDescent="0.2">
      <c r="B36" s="62"/>
      <c r="C36" s="60"/>
      <c r="D36" s="63"/>
      <c r="E36" s="63"/>
      <c r="F36" s="63"/>
      <c r="G36" s="63"/>
      <c r="H36" s="172"/>
      <c r="I36" s="63"/>
      <c r="J36" s="64"/>
    </row>
    <row r="37" spans="1:29" ht="15.75" x14ac:dyDescent="0.2">
      <c r="A37" s="672"/>
      <c r="B37" s="745" t="s">
        <v>86</v>
      </c>
      <c r="C37" s="746" t="s">
        <v>44</v>
      </c>
      <c r="D37" s="746">
        <v>2015</v>
      </c>
      <c r="E37" s="746">
        <v>2019</v>
      </c>
      <c r="F37" s="746">
        <v>2020</v>
      </c>
      <c r="G37" s="746">
        <v>2021</v>
      </c>
      <c r="H37" s="746">
        <v>2022</v>
      </c>
      <c r="I37" s="747">
        <v>2025</v>
      </c>
      <c r="J37" s="748">
        <v>2030</v>
      </c>
    </row>
    <row r="38" spans="1:29" ht="18" x14ac:dyDescent="0.2">
      <c r="A38" s="672"/>
      <c r="B38" s="48" t="s">
        <v>87</v>
      </c>
      <c r="C38" s="49" t="s">
        <v>65</v>
      </c>
      <c r="D38" s="49">
        <v>153</v>
      </c>
      <c r="E38" s="54">
        <v>160</v>
      </c>
      <c r="F38" s="51">
        <v>147</v>
      </c>
      <c r="G38" s="492">
        <v>148</v>
      </c>
      <c r="H38" s="54">
        <v>166</v>
      </c>
      <c r="I38" s="708"/>
      <c r="J38" s="493"/>
    </row>
    <row r="39" spans="1:29" ht="18" x14ac:dyDescent="0.2">
      <c r="A39" s="672"/>
      <c r="B39" s="48" t="s">
        <v>88</v>
      </c>
      <c r="C39" s="49" t="s">
        <v>65</v>
      </c>
      <c r="D39" s="50" t="s">
        <v>74</v>
      </c>
      <c r="E39" s="495" t="s">
        <v>74</v>
      </c>
      <c r="F39" s="495" t="s">
        <v>74</v>
      </c>
      <c r="G39" s="495" t="s">
        <v>74</v>
      </c>
      <c r="H39" s="495">
        <v>1</v>
      </c>
      <c r="I39" s="705"/>
      <c r="J39" s="496"/>
    </row>
    <row r="40" spans="1:29" ht="24" x14ac:dyDescent="0.2">
      <c r="A40" s="672"/>
      <c r="B40" s="502" t="s">
        <v>89</v>
      </c>
      <c r="C40" s="618" t="s">
        <v>90</v>
      </c>
      <c r="D40" s="57">
        <v>90.8</v>
      </c>
      <c r="E40" s="695">
        <v>88</v>
      </c>
      <c r="F40" s="695">
        <v>90.2</v>
      </c>
      <c r="G40" s="695">
        <v>87</v>
      </c>
      <c r="H40" s="695">
        <v>85.1</v>
      </c>
      <c r="I40" s="709"/>
      <c r="J40" s="504"/>
    </row>
    <row r="41" spans="1:29" ht="15" x14ac:dyDescent="0.2">
      <c r="B41" s="48"/>
      <c r="C41" s="49"/>
      <c r="D41" s="49"/>
      <c r="E41" s="49"/>
      <c r="F41" s="51"/>
      <c r="G41" s="50"/>
      <c r="H41" s="50"/>
      <c r="I41" s="65"/>
      <c r="J41" s="49"/>
    </row>
    <row r="42" spans="1:29" ht="15.6" customHeight="1" x14ac:dyDescent="0.2">
      <c r="A42" s="672"/>
      <c r="B42" s="745" t="s">
        <v>91</v>
      </c>
      <c r="C42" s="746" t="s">
        <v>44</v>
      </c>
      <c r="D42" s="746">
        <v>2015</v>
      </c>
      <c r="E42" s="746">
        <v>2019</v>
      </c>
      <c r="F42" s="746">
        <v>2020</v>
      </c>
      <c r="G42" s="746">
        <v>2021</v>
      </c>
      <c r="H42" s="746">
        <v>2022</v>
      </c>
      <c r="I42" s="747">
        <v>2025</v>
      </c>
      <c r="J42" s="748">
        <v>2030</v>
      </c>
    </row>
    <row r="43" spans="1:29" ht="34.5" customHeight="1" x14ac:dyDescent="0.2">
      <c r="A43" s="672"/>
      <c r="B43" s="626" t="s">
        <v>92</v>
      </c>
      <c r="C43" s="45" t="s">
        <v>93</v>
      </c>
      <c r="D43" s="45" t="s">
        <v>74</v>
      </c>
      <c r="E43" s="46" t="s">
        <v>74</v>
      </c>
      <c r="F43" s="627">
        <v>26</v>
      </c>
      <c r="G43" s="628">
        <v>27</v>
      </c>
      <c r="H43" s="46">
        <v>27</v>
      </c>
      <c r="I43" s="710"/>
      <c r="J43" s="629"/>
    </row>
    <row r="44" spans="1:29" ht="30.75" customHeight="1" x14ac:dyDescent="0.2">
      <c r="A44" s="672"/>
      <c r="B44" s="55" t="s">
        <v>94</v>
      </c>
      <c r="C44" s="56" t="s">
        <v>93</v>
      </c>
      <c r="D44" s="175" t="s">
        <v>74</v>
      </c>
      <c r="E44" s="503" t="s">
        <v>74</v>
      </c>
      <c r="F44" s="503">
        <v>42</v>
      </c>
      <c r="G44" s="503">
        <v>46</v>
      </c>
      <c r="H44" s="503">
        <v>46</v>
      </c>
      <c r="I44" s="709"/>
      <c r="J44" s="721"/>
    </row>
    <row r="45" spans="1:29" ht="12" customHeight="1" x14ac:dyDescent="0.2">
      <c r="B45" s="48"/>
      <c r="C45" s="49"/>
      <c r="D45" s="49"/>
      <c r="E45" s="49"/>
      <c r="F45" s="51"/>
      <c r="G45" s="50"/>
      <c r="H45" s="50"/>
      <c r="I45" s="65"/>
      <c r="J45" s="49"/>
      <c r="Q45" s="833"/>
      <c r="R45" s="833"/>
      <c r="S45" s="833"/>
      <c r="T45" s="833"/>
      <c r="U45" s="833"/>
      <c r="V45" s="833"/>
      <c r="W45" s="833"/>
      <c r="X45" s="833"/>
      <c r="Y45" s="833"/>
      <c r="Z45" s="833"/>
      <c r="AA45" s="833"/>
      <c r="AB45" s="833"/>
      <c r="AC45" s="833"/>
    </row>
    <row r="46" spans="1:29" ht="126" customHeight="1" x14ac:dyDescent="0.2">
      <c r="B46" s="834" t="s">
        <v>95</v>
      </c>
      <c r="C46" s="834"/>
      <c r="D46" s="834"/>
      <c r="E46" s="834"/>
      <c r="F46" s="834"/>
      <c r="G46" s="834"/>
      <c r="H46" s="834"/>
      <c r="I46" s="834"/>
      <c r="J46" s="834"/>
    </row>
  </sheetData>
  <mergeCells count="4">
    <mergeCell ref="I7:J7"/>
    <mergeCell ref="Q45:AC45"/>
    <mergeCell ref="B46:J46"/>
    <mergeCell ref="I17:J17"/>
  </mergeCells>
  <printOptions horizontalCentered="1"/>
  <pageMargins left="0.23622047244094491" right="0.23622047244094491" top="0.35433070866141736" bottom="0" header="0.31496062992125984" footer="0.31496062992125984"/>
  <pageSetup paperSize="9" scale="6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1F25-60A1-4B41-8806-754DD556815D}">
  <sheetPr>
    <tabColor theme="0" tint="-0.14999847407452621"/>
    <pageSetUpPr fitToPage="1"/>
  </sheetPr>
  <dimension ref="A1:XFC464"/>
  <sheetViews>
    <sheetView showGridLines="0" zoomScale="85" zoomScaleNormal="85" zoomScaleSheetLayoutView="90" workbookViewId="0">
      <pane ySplit="5" topLeftCell="A6" activePane="bottomLeft" state="frozen"/>
      <selection activeCell="B7" sqref="B7:C7"/>
      <selection pane="bottomLeft"/>
    </sheetView>
  </sheetViews>
  <sheetFormatPr baseColWidth="10" defaultColWidth="11.42578125" defaultRowHeight="14.1" customHeight="1" zeroHeight="1" x14ac:dyDescent="0.2"/>
  <cols>
    <col min="1" max="1" width="5.7109375" style="411" customWidth="1"/>
    <col min="2" max="2" width="99" style="410" customWidth="1"/>
    <col min="3" max="3" width="101" style="410" customWidth="1"/>
    <col min="4" max="4" width="0.42578125" style="410" customWidth="1"/>
    <col min="5" max="16383" width="0" style="411" hidden="1" customWidth="1"/>
    <col min="16384" max="16384" width="1.140625" style="411" hidden="1" customWidth="1"/>
  </cols>
  <sheetData>
    <row r="1" spans="2:4" ht="15" customHeight="1" x14ac:dyDescent="0.2"/>
    <row r="2" spans="2:4" ht="15" customHeight="1" x14ac:dyDescent="0.2"/>
    <row r="3" spans="2:4" ht="15" customHeight="1" x14ac:dyDescent="0.2"/>
    <row r="4" spans="2:4" ht="15" customHeight="1" x14ac:dyDescent="0.2"/>
    <row r="5" spans="2:4" ht="15" customHeight="1" x14ac:dyDescent="0.2"/>
    <row r="6" spans="2:4" ht="15" customHeight="1" x14ac:dyDescent="0.2"/>
    <row r="7" spans="2:4" ht="23.25" x14ac:dyDescent="0.2">
      <c r="B7" s="912" t="s">
        <v>1307</v>
      </c>
      <c r="C7" s="912"/>
    </row>
    <row r="8" spans="2:4" ht="11.25" customHeight="1" x14ac:dyDescent="0.2"/>
    <row r="9" spans="2:4" s="179" customFormat="1" ht="73.5" customHeight="1" x14ac:dyDescent="0.2">
      <c r="B9" s="913" t="s">
        <v>1381</v>
      </c>
      <c r="C9" s="913"/>
      <c r="D9" s="803"/>
    </row>
    <row r="10" spans="2:4" s="412" customFormat="1" ht="16.5" customHeight="1" x14ac:dyDescent="0.2">
      <c r="B10" s="824" t="s">
        <v>773</v>
      </c>
      <c r="C10" s="433"/>
      <c r="D10" s="414"/>
    </row>
    <row r="11" spans="2:4" s="412" customFormat="1" ht="15.75" customHeight="1" x14ac:dyDescent="0.2">
      <c r="B11" s="414"/>
      <c r="C11" s="414"/>
      <c r="D11" s="414"/>
    </row>
    <row r="12" spans="2:4" s="412" customFormat="1" ht="15.75" x14ac:dyDescent="0.2">
      <c r="B12" s="408" t="s">
        <v>1308</v>
      </c>
      <c r="C12" s="665" t="s">
        <v>703</v>
      </c>
      <c r="D12" s="408"/>
    </row>
    <row r="13" spans="2:4" s="412" customFormat="1" ht="15" customHeight="1" x14ac:dyDescent="0.2">
      <c r="B13" s="777" t="s">
        <v>1309</v>
      </c>
      <c r="C13" s="778" t="s">
        <v>1310</v>
      </c>
      <c r="D13" s="435"/>
    </row>
    <row r="14" spans="2:4" s="412" customFormat="1" ht="15" customHeight="1" x14ac:dyDescent="0.2">
      <c r="B14" s="777" t="s">
        <v>1311</v>
      </c>
      <c r="C14" s="778" t="s">
        <v>1312</v>
      </c>
      <c r="D14" s="435"/>
    </row>
    <row r="15" spans="2:4" s="412" customFormat="1" ht="15" customHeight="1" x14ac:dyDescent="0.2">
      <c r="B15" s="777" t="s">
        <v>1313</v>
      </c>
      <c r="C15" s="778" t="s">
        <v>1314</v>
      </c>
      <c r="D15" s="435"/>
    </row>
    <row r="16" spans="2:4" s="412" customFormat="1" ht="15" customHeight="1" x14ac:dyDescent="0.2">
      <c r="B16" s="777" t="s">
        <v>1315</v>
      </c>
      <c r="C16" s="778" t="s">
        <v>1316</v>
      </c>
    </row>
    <row r="17" spans="2:3" s="412" customFormat="1" ht="15" customHeight="1" x14ac:dyDescent="0.2">
      <c r="B17" s="777" t="s">
        <v>1317</v>
      </c>
      <c r="C17" s="778" t="s">
        <v>1318</v>
      </c>
    </row>
    <row r="18" spans="2:3" s="412" customFormat="1" ht="15" customHeight="1" x14ac:dyDescent="0.2">
      <c r="B18" s="777" t="s">
        <v>1319</v>
      </c>
      <c r="C18" s="778" t="s">
        <v>1320</v>
      </c>
    </row>
    <row r="19" spans="2:3" s="412" customFormat="1" ht="28.5" x14ac:dyDescent="0.2">
      <c r="B19" s="777" t="s">
        <v>1321</v>
      </c>
      <c r="C19" s="947" t="s">
        <v>1322</v>
      </c>
    </row>
    <row r="20" spans="2:3" s="412" customFormat="1" ht="15" customHeight="1" x14ac:dyDescent="0.2">
      <c r="B20" s="777" t="s">
        <v>1323</v>
      </c>
      <c r="C20" s="947"/>
    </row>
    <row r="21" spans="2:3" s="412" customFormat="1" ht="15" customHeight="1" x14ac:dyDescent="0.2">
      <c r="B21" s="777" t="s">
        <v>1324</v>
      </c>
      <c r="C21" s="778" t="s">
        <v>1325</v>
      </c>
    </row>
    <row r="22" spans="2:3" s="412" customFormat="1" ht="15" customHeight="1" x14ac:dyDescent="0.2">
      <c r="B22" s="777" t="s">
        <v>1326</v>
      </c>
      <c r="C22" s="947" t="s">
        <v>1327</v>
      </c>
    </row>
    <row r="23" spans="2:3" s="412" customFormat="1" ht="15" customHeight="1" x14ac:dyDescent="0.2">
      <c r="B23" s="777" t="s">
        <v>1328</v>
      </c>
      <c r="C23" s="947"/>
    </row>
    <row r="24" spans="2:3" s="412" customFormat="1" ht="15" customHeight="1" x14ac:dyDescent="0.2">
      <c r="B24" s="777" t="s">
        <v>1329</v>
      </c>
      <c r="C24" s="947" t="s">
        <v>1330</v>
      </c>
    </row>
    <row r="25" spans="2:3" s="412" customFormat="1" ht="32.25" customHeight="1" x14ac:dyDescent="0.2">
      <c r="B25" s="777" t="s">
        <v>1331</v>
      </c>
      <c r="C25" s="947"/>
    </row>
    <row r="26" spans="2:3" s="412" customFormat="1" ht="15" customHeight="1" x14ac:dyDescent="0.2">
      <c r="B26" s="777" t="s">
        <v>1332</v>
      </c>
      <c r="C26" s="778" t="s">
        <v>1333</v>
      </c>
    </row>
    <row r="27" spans="2:3" s="412" customFormat="1" ht="15" customHeight="1" x14ac:dyDescent="0.2">
      <c r="B27" s="777" t="s">
        <v>1334</v>
      </c>
      <c r="C27" s="778" t="s">
        <v>1335</v>
      </c>
    </row>
    <row r="28" spans="2:3" s="412" customFormat="1" ht="15" customHeight="1" x14ac:dyDescent="0.2">
      <c r="B28" s="777" t="s">
        <v>1336</v>
      </c>
      <c r="C28" s="778" t="s">
        <v>1337</v>
      </c>
    </row>
    <row r="29" spans="2:3" s="412" customFormat="1" ht="15" customHeight="1" x14ac:dyDescent="0.2">
      <c r="B29" s="777" t="s">
        <v>1338</v>
      </c>
      <c r="C29" s="778" t="s">
        <v>1339</v>
      </c>
    </row>
    <row r="30" spans="2:3" s="412" customFormat="1" ht="15" customHeight="1" x14ac:dyDescent="0.2">
      <c r="C30" s="778" t="s">
        <v>1340</v>
      </c>
    </row>
    <row r="31" spans="2:3" s="412" customFormat="1" ht="15" customHeight="1" x14ac:dyDescent="0.2">
      <c r="B31" s="408" t="s">
        <v>1341</v>
      </c>
      <c r="C31" s="778" t="s">
        <v>1342</v>
      </c>
    </row>
    <row r="32" spans="2:3" s="412" customFormat="1" ht="15" customHeight="1" x14ac:dyDescent="0.2">
      <c r="B32" s="777" t="s">
        <v>1343</v>
      </c>
      <c r="C32" s="778" t="s">
        <v>1344</v>
      </c>
    </row>
    <row r="33" spans="2:4" s="412" customFormat="1" ht="15" customHeight="1" x14ac:dyDescent="0.2">
      <c r="B33" s="777" t="s">
        <v>1345</v>
      </c>
      <c r="C33" s="947" t="s">
        <v>1346</v>
      </c>
    </row>
    <row r="34" spans="2:4" s="412" customFormat="1" ht="15" customHeight="1" x14ac:dyDescent="0.2">
      <c r="B34" s="777" t="s">
        <v>1347</v>
      </c>
      <c r="C34" s="947"/>
    </row>
    <row r="35" spans="2:4" s="412" customFormat="1" ht="15" customHeight="1" x14ac:dyDescent="0.2">
      <c r="B35" s="777" t="s">
        <v>1348</v>
      </c>
      <c r="C35" s="664"/>
    </row>
    <row r="36" spans="2:4" s="412" customFormat="1" ht="15" customHeight="1" x14ac:dyDescent="0.2">
      <c r="B36" s="777" t="s">
        <v>1349</v>
      </c>
      <c r="C36" s="665" t="s">
        <v>1350</v>
      </c>
    </row>
    <row r="37" spans="2:4" s="412" customFormat="1" ht="15" customHeight="1" x14ac:dyDescent="0.2">
      <c r="B37" s="777" t="s">
        <v>1351</v>
      </c>
      <c r="C37" s="778" t="s">
        <v>1352</v>
      </c>
      <c r="D37" s="413"/>
    </row>
    <row r="38" spans="2:4" s="412" customFormat="1" ht="15" customHeight="1" x14ac:dyDescent="0.2">
      <c r="B38" s="777" t="s">
        <v>1353</v>
      </c>
      <c r="C38" s="778" t="s">
        <v>1354</v>
      </c>
      <c r="D38" s="413"/>
    </row>
    <row r="39" spans="2:4" s="412" customFormat="1" ht="15" customHeight="1" x14ac:dyDescent="0.2">
      <c r="B39" s="777" t="s">
        <v>1355</v>
      </c>
      <c r="C39" s="947" t="s">
        <v>1356</v>
      </c>
      <c r="D39" s="413"/>
    </row>
    <row r="40" spans="2:4" s="412" customFormat="1" ht="37.5" customHeight="1" x14ac:dyDescent="0.2">
      <c r="B40" s="777" t="s">
        <v>1357</v>
      </c>
      <c r="C40" s="947"/>
      <c r="D40" s="413"/>
    </row>
    <row r="41" spans="2:4" s="412" customFormat="1" ht="15" customHeight="1" x14ac:dyDescent="0.2">
      <c r="B41" s="777" t="s">
        <v>1358</v>
      </c>
      <c r="C41" s="778" t="s">
        <v>1359</v>
      </c>
      <c r="D41" s="413"/>
    </row>
    <row r="42" spans="2:4" s="412" customFormat="1" ht="15" customHeight="1" x14ac:dyDescent="0.2">
      <c r="C42" s="947" t="s">
        <v>1360</v>
      </c>
      <c r="D42" s="413"/>
    </row>
    <row r="43" spans="2:4" s="412" customFormat="1" ht="15" customHeight="1" x14ac:dyDescent="0.2">
      <c r="B43" s="408" t="s">
        <v>1361</v>
      </c>
      <c r="C43" s="947"/>
      <c r="D43" s="410"/>
    </row>
    <row r="44" spans="2:4" s="412" customFormat="1" ht="15" customHeight="1" x14ac:dyDescent="0.2">
      <c r="B44" s="914" t="s">
        <v>1362</v>
      </c>
      <c r="C44" s="947" t="s">
        <v>1363</v>
      </c>
      <c r="D44" s="410"/>
    </row>
    <row r="45" spans="2:4" s="412" customFormat="1" ht="31.5" customHeight="1" x14ac:dyDescent="0.2">
      <c r="B45" s="914"/>
      <c r="C45" s="947"/>
      <c r="D45" s="410"/>
    </row>
    <row r="46" spans="2:4" s="412" customFormat="1" ht="15" customHeight="1" x14ac:dyDescent="0.2">
      <c r="C46" s="778" t="s">
        <v>1364</v>
      </c>
      <c r="D46" s="410"/>
    </row>
    <row r="47" spans="2:4" s="412" customFormat="1" ht="15" customHeight="1" x14ac:dyDescent="0.2">
      <c r="B47" s="178"/>
      <c r="C47" s="778" t="s">
        <v>1365</v>
      </c>
      <c r="D47" s="410"/>
    </row>
    <row r="48" spans="2:4" s="412" customFormat="1" ht="15" customHeight="1" x14ac:dyDescent="0.2">
      <c r="C48" s="778" t="s">
        <v>1366</v>
      </c>
      <c r="D48" s="410"/>
    </row>
    <row r="49" spans="2:4" ht="15" customHeight="1" x14ac:dyDescent="0.2">
      <c r="B49" s="178"/>
      <c r="C49" s="778" t="s">
        <v>1367</v>
      </c>
    </row>
    <row r="50" spans="2:4" ht="15" customHeight="1" x14ac:dyDescent="0.2">
      <c r="C50" s="778" t="s">
        <v>1368</v>
      </c>
    </row>
    <row r="51" spans="2:4" ht="15" customHeight="1" x14ac:dyDescent="0.2">
      <c r="B51" s="663"/>
      <c r="C51" s="778" t="s">
        <v>1369</v>
      </c>
    </row>
    <row r="52" spans="2:4" ht="15" customHeight="1" x14ac:dyDescent="0.2">
      <c r="C52" s="778" t="s">
        <v>1370</v>
      </c>
    </row>
    <row r="53" spans="2:4" ht="15" customHeight="1" x14ac:dyDescent="0.2">
      <c r="B53" s="435"/>
      <c r="C53" s="778" t="s">
        <v>1371</v>
      </c>
    </row>
    <row r="54" spans="2:4" ht="15" customHeight="1" x14ac:dyDescent="0.2">
      <c r="C54" s="778" t="s">
        <v>1372</v>
      </c>
    </row>
    <row r="55" spans="2:4" ht="15" customHeight="1" x14ac:dyDescent="0.2">
      <c r="C55" s="778" t="s">
        <v>1373</v>
      </c>
    </row>
    <row r="56" spans="2:4" ht="15" customHeight="1" x14ac:dyDescent="0.2">
      <c r="C56" s="778" t="s">
        <v>1374</v>
      </c>
      <c r="D56" s="408"/>
    </row>
    <row r="57" spans="2:4" ht="15" customHeight="1" x14ac:dyDescent="0.2">
      <c r="C57" s="778" t="s">
        <v>1375</v>
      </c>
    </row>
    <row r="58" spans="2:4" ht="15" customHeight="1" x14ac:dyDescent="0.2">
      <c r="C58" s="778" t="s">
        <v>1376</v>
      </c>
    </row>
    <row r="59" spans="2:4" ht="15" x14ac:dyDescent="0.2"/>
    <row r="60" spans="2:4" ht="15" x14ac:dyDescent="0.2"/>
    <row r="61" spans="2:4" ht="14.1" customHeight="1" x14ac:dyDescent="0.2"/>
    <row r="62" spans="2:4" ht="14.1" customHeight="1" x14ac:dyDescent="0.2"/>
    <row r="63" spans="2:4" ht="14.1" customHeight="1" x14ac:dyDescent="0.2"/>
    <row r="64" spans="2: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row r="345" ht="14.1" customHeight="1" x14ac:dyDescent="0.2"/>
    <row r="346" ht="14.1" customHeight="1" x14ac:dyDescent="0.2"/>
    <row r="347" ht="14.1" customHeight="1" x14ac:dyDescent="0.2"/>
    <row r="348" ht="14.1" customHeight="1" x14ac:dyDescent="0.2"/>
    <row r="349" ht="14.1" customHeight="1" x14ac:dyDescent="0.2"/>
    <row r="350" ht="14.1"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row r="364" ht="14.1" customHeight="1" x14ac:dyDescent="0.2"/>
    <row r="365" ht="14.1" customHeight="1" x14ac:dyDescent="0.2"/>
    <row r="366" ht="14.1" customHeight="1" x14ac:dyDescent="0.2"/>
    <row r="367" ht="14.1" customHeight="1" x14ac:dyDescent="0.2"/>
    <row r="368" ht="14.1" customHeight="1" x14ac:dyDescent="0.2"/>
    <row r="369" ht="14.1" customHeight="1" x14ac:dyDescent="0.2"/>
    <row r="370" ht="14.1" customHeight="1" x14ac:dyDescent="0.2"/>
    <row r="371" ht="14.1" customHeight="1" x14ac:dyDescent="0.2"/>
    <row r="372" ht="14.1" customHeight="1" x14ac:dyDescent="0.2"/>
    <row r="373" ht="14.1" customHeight="1" x14ac:dyDescent="0.2"/>
    <row r="374" ht="14.1" customHeight="1" x14ac:dyDescent="0.2"/>
    <row r="375" ht="14.1" customHeight="1" x14ac:dyDescent="0.2"/>
    <row r="376" ht="14.1" customHeight="1" x14ac:dyDescent="0.2"/>
    <row r="377" ht="14.1" customHeight="1" x14ac:dyDescent="0.2"/>
    <row r="378" ht="14.1" customHeight="1" x14ac:dyDescent="0.2"/>
    <row r="379" ht="14.1" customHeight="1" x14ac:dyDescent="0.2"/>
    <row r="380" ht="14.1" customHeight="1" x14ac:dyDescent="0.2"/>
    <row r="381" ht="14.1" customHeight="1" x14ac:dyDescent="0.2"/>
    <row r="382" ht="14.1" customHeight="1" x14ac:dyDescent="0.2"/>
    <row r="383" ht="14.1" customHeight="1" x14ac:dyDescent="0.2"/>
    <row r="384" ht="14.1" customHeight="1" x14ac:dyDescent="0.2"/>
    <row r="385" ht="14.1" customHeight="1" x14ac:dyDescent="0.2"/>
    <row r="386" ht="14.1" customHeight="1" x14ac:dyDescent="0.2"/>
    <row r="387" ht="14.1" customHeight="1" x14ac:dyDescent="0.2"/>
    <row r="388" ht="14.1" customHeight="1" x14ac:dyDescent="0.2"/>
    <row r="389" ht="14.1" customHeight="1" x14ac:dyDescent="0.2"/>
    <row r="390" ht="14.1" customHeight="1" x14ac:dyDescent="0.2"/>
    <row r="391" ht="14.1" customHeight="1" x14ac:dyDescent="0.2"/>
    <row r="392" ht="14.1" customHeight="1" x14ac:dyDescent="0.2"/>
    <row r="393" ht="14.1" customHeight="1" x14ac:dyDescent="0.2"/>
    <row r="394" ht="14.1" customHeight="1" x14ac:dyDescent="0.2"/>
    <row r="395" ht="14.1" customHeight="1" x14ac:dyDescent="0.2"/>
    <row r="396" ht="14.1" customHeight="1" x14ac:dyDescent="0.2"/>
    <row r="397" ht="14.1" customHeight="1" x14ac:dyDescent="0.2"/>
    <row r="398" ht="14.1" customHeight="1" x14ac:dyDescent="0.2"/>
    <row r="399" ht="14.1" customHeight="1" x14ac:dyDescent="0.2"/>
    <row r="400" ht="14.1" customHeight="1" x14ac:dyDescent="0.2"/>
    <row r="401" ht="14.1" customHeight="1" x14ac:dyDescent="0.2"/>
    <row r="402" ht="14.1" customHeight="1" x14ac:dyDescent="0.2"/>
    <row r="403" ht="14.1" customHeight="1" x14ac:dyDescent="0.2"/>
    <row r="404" ht="14.1" customHeight="1" x14ac:dyDescent="0.2"/>
    <row r="405" ht="14.1" customHeight="1" x14ac:dyDescent="0.2"/>
    <row r="406" ht="14.1" customHeight="1" x14ac:dyDescent="0.2"/>
    <row r="407" ht="14.1" customHeight="1" x14ac:dyDescent="0.2"/>
    <row r="408" ht="14.1" customHeight="1" x14ac:dyDescent="0.2"/>
    <row r="409" ht="14.1" customHeight="1" x14ac:dyDescent="0.2"/>
    <row r="410" ht="14.1" customHeight="1" x14ac:dyDescent="0.2"/>
    <row r="411" ht="14.1" customHeight="1" x14ac:dyDescent="0.2"/>
    <row r="412" ht="14.1" customHeight="1" x14ac:dyDescent="0.2"/>
    <row r="413" ht="14.1" customHeight="1" x14ac:dyDescent="0.2"/>
    <row r="414" ht="14.1" customHeight="1" x14ac:dyDescent="0.2"/>
    <row r="415" ht="14.1" customHeight="1" x14ac:dyDescent="0.2"/>
    <row r="416" ht="14.1" customHeight="1" x14ac:dyDescent="0.2"/>
    <row r="417" ht="14.1" customHeight="1" x14ac:dyDescent="0.2"/>
    <row r="418" ht="14.1" customHeight="1" x14ac:dyDescent="0.2"/>
    <row r="419" ht="14.1" customHeight="1" x14ac:dyDescent="0.2"/>
    <row r="420" ht="14.1" customHeight="1" x14ac:dyDescent="0.2"/>
    <row r="421" ht="14.1" customHeight="1" x14ac:dyDescent="0.2"/>
    <row r="422" ht="14.1" customHeight="1" x14ac:dyDescent="0.2"/>
    <row r="423" ht="14.1" customHeight="1" x14ac:dyDescent="0.2"/>
    <row r="424" ht="14.1" customHeight="1" x14ac:dyDescent="0.2"/>
    <row r="425" ht="14.1" customHeight="1" x14ac:dyDescent="0.2"/>
    <row r="426" ht="14.1" customHeight="1" x14ac:dyDescent="0.2"/>
    <row r="427" ht="14.1" customHeight="1" x14ac:dyDescent="0.2"/>
    <row r="428" ht="14.1" customHeight="1" x14ac:dyDescent="0.2"/>
    <row r="429" ht="14.1" customHeight="1" x14ac:dyDescent="0.2"/>
    <row r="430" ht="14.1" customHeight="1" x14ac:dyDescent="0.2"/>
    <row r="431" ht="14.1" customHeight="1" x14ac:dyDescent="0.2"/>
    <row r="432" ht="14.1" customHeight="1" x14ac:dyDescent="0.2"/>
    <row r="433" ht="14.1" customHeight="1" x14ac:dyDescent="0.2"/>
    <row r="434" ht="14.1" customHeight="1" x14ac:dyDescent="0.2"/>
    <row r="435" ht="14.1" customHeight="1" x14ac:dyDescent="0.2"/>
    <row r="436" ht="14.1" customHeight="1" x14ac:dyDescent="0.2"/>
    <row r="437" ht="14.1" customHeight="1" x14ac:dyDescent="0.2"/>
    <row r="438" ht="14.1" customHeight="1" x14ac:dyDescent="0.2"/>
    <row r="439" ht="14.1" customHeight="1" x14ac:dyDescent="0.2"/>
    <row r="440" ht="14.1" customHeight="1" x14ac:dyDescent="0.2"/>
    <row r="441" ht="14.1" customHeight="1" x14ac:dyDescent="0.2"/>
    <row r="442" ht="14.1" customHeight="1" x14ac:dyDescent="0.2"/>
    <row r="443" ht="14.1" customHeight="1" x14ac:dyDescent="0.2"/>
    <row r="444" ht="14.1" customHeight="1" x14ac:dyDescent="0.2"/>
    <row r="445" ht="14.1" customHeight="1" x14ac:dyDescent="0.2"/>
    <row r="446" ht="14.1" customHeight="1" x14ac:dyDescent="0.2"/>
    <row r="447" ht="14.1" customHeight="1" x14ac:dyDescent="0.2"/>
    <row r="448" ht="14.1" customHeight="1" x14ac:dyDescent="0.2"/>
    <row r="449" ht="14.1" customHeight="1" x14ac:dyDescent="0.2"/>
    <row r="450" ht="14.1" customHeight="1" x14ac:dyDescent="0.2"/>
    <row r="451" ht="14.1" customHeight="1" x14ac:dyDescent="0.2"/>
    <row r="452" ht="14.1" customHeight="1" x14ac:dyDescent="0.2"/>
    <row r="453" ht="14.1" customHeight="1" x14ac:dyDescent="0.2"/>
    <row r="454" ht="14.1" customHeight="1" x14ac:dyDescent="0.2"/>
    <row r="455" ht="14.1" customHeight="1" x14ac:dyDescent="0.2"/>
    <row r="456" ht="14.1" customHeight="1" x14ac:dyDescent="0.2"/>
    <row r="457" ht="14.1" customHeight="1" x14ac:dyDescent="0.2"/>
    <row r="458" ht="14.1" customHeight="1" x14ac:dyDescent="0.2"/>
    <row r="459" ht="14.1" customHeight="1" x14ac:dyDescent="0.2"/>
    <row r="460" ht="14.1" customHeight="1" x14ac:dyDescent="0.2"/>
    <row r="461" ht="14.1" customHeight="1" x14ac:dyDescent="0.2"/>
    <row r="462" ht="14.1" customHeight="1" x14ac:dyDescent="0.2"/>
    <row r="463" ht="14.1" customHeight="1" x14ac:dyDescent="0.2"/>
    <row r="464" ht="14.1" customHeight="1" x14ac:dyDescent="0.2"/>
  </sheetData>
  <mergeCells count="10">
    <mergeCell ref="C44:C45"/>
    <mergeCell ref="B7:C7"/>
    <mergeCell ref="B9:C9"/>
    <mergeCell ref="B44:B45"/>
    <mergeCell ref="C24:C25"/>
    <mergeCell ref="C42:C43"/>
    <mergeCell ref="C22:C23"/>
    <mergeCell ref="C33:C34"/>
    <mergeCell ref="C19:C20"/>
    <mergeCell ref="C39:C40"/>
  </mergeCells>
  <hyperlinks>
    <hyperlink ref="B10" r:id="rId1" location="page=370" xr:uid="{DE593979-BA93-4874-B036-4347182B49AB}"/>
  </hyperlinks>
  <printOptions horizontalCentered="1"/>
  <pageMargins left="0.23622047244094491" right="0.23622047244094491" top="0.35433070866141736" bottom="0" header="0.31496062992125984" footer="0.31496062992125984"/>
  <pageSetup paperSize="9" scale="4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FE204-C79D-4BBF-A9B3-77C82E7CD95B}">
  <sheetPr>
    <tabColor theme="2" tint="-0.249977111117893"/>
  </sheetPr>
  <dimension ref="A1:W98"/>
  <sheetViews>
    <sheetView showGridLines="0" zoomScale="85" zoomScaleNormal="85" zoomScaleSheetLayoutView="100" workbookViewId="0">
      <pane ySplit="5" topLeftCell="A6" activePane="bottomLeft" state="frozen"/>
      <selection activeCell="B7" sqref="B7:C7"/>
      <selection pane="bottomLeft"/>
    </sheetView>
  </sheetViews>
  <sheetFormatPr baseColWidth="10" defaultColWidth="0" defaultRowHeight="14.25" zeroHeight="1" x14ac:dyDescent="0.2"/>
  <cols>
    <col min="1" max="1" width="11.42578125" style="31" customWidth="1"/>
    <col min="2" max="2" width="70.5703125" style="19" customWidth="1"/>
    <col min="3" max="3" width="10.28515625" style="20" customWidth="1"/>
    <col min="4" max="5" width="8.140625" style="20" customWidth="1"/>
    <col min="6" max="6" width="10.42578125" style="20" customWidth="1"/>
    <col min="7" max="8" width="10.85546875" style="20" bestFit="1" customWidth="1"/>
    <col min="9" max="10" width="9.85546875" style="20" customWidth="1"/>
    <col min="11" max="11" width="1.7109375" style="31" customWidth="1"/>
    <col min="12" max="12" width="7.5703125" style="19" customWidth="1"/>
    <col min="13" max="16" width="7.5703125" style="20" customWidth="1"/>
    <col min="17" max="17" width="6.5703125" style="31" customWidth="1"/>
    <col min="18" max="23" width="0" style="31" hidden="1" customWidth="1"/>
    <col min="24" max="16384" width="7.140625" style="31" hidden="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c r="Q6" s="20"/>
    </row>
    <row r="7" spans="2:21" s="19" customFormat="1" ht="18" x14ac:dyDescent="0.25">
      <c r="B7" s="28"/>
      <c r="C7" s="66"/>
      <c r="D7" s="715" t="s">
        <v>96</v>
      </c>
      <c r="E7" s="716"/>
      <c r="F7" s="716"/>
      <c r="G7" s="716"/>
      <c r="H7" s="716"/>
      <c r="I7" s="831" t="s">
        <v>42</v>
      </c>
      <c r="J7" s="832"/>
      <c r="K7" s="66"/>
      <c r="L7" s="717" t="s">
        <v>97</v>
      </c>
      <c r="M7" s="717"/>
      <c r="N7" s="717"/>
      <c r="O7" s="717"/>
      <c r="P7" s="717"/>
    </row>
    <row r="8" spans="2:21" ht="25.5" customHeight="1" x14ac:dyDescent="0.2">
      <c r="B8" s="155" t="s">
        <v>98</v>
      </c>
      <c r="C8" s="156" t="s">
        <v>44</v>
      </c>
      <c r="D8" s="732">
        <v>2015</v>
      </c>
      <c r="E8" s="733">
        <v>2019</v>
      </c>
      <c r="F8" s="733">
        <v>2020</v>
      </c>
      <c r="G8" s="733">
        <v>2021</v>
      </c>
      <c r="H8" s="733">
        <v>2022</v>
      </c>
      <c r="I8" s="732">
        <v>2025</v>
      </c>
      <c r="J8" s="734">
        <v>2030</v>
      </c>
      <c r="K8" s="66"/>
      <c r="L8" s="732">
        <v>2015</v>
      </c>
      <c r="M8" s="733">
        <v>2019</v>
      </c>
      <c r="N8" s="733">
        <v>2020</v>
      </c>
      <c r="O8" s="733">
        <v>2021</v>
      </c>
      <c r="P8" s="734">
        <v>2022</v>
      </c>
      <c r="Q8" s="19"/>
      <c r="R8" s="19"/>
      <c r="S8" s="19"/>
      <c r="T8" s="19"/>
      <c r="U8" s="19"/>
    </row>
    <row r="9" spans="2:21" s="19" customFormat="1" ht="18" customHeight="1" x14ac:dyDescent="0.25">
      <c r="B9" s="150" t="s">
        <v>99</v>
      </c>
      <c r="C9" s="151" t="s">
        <v>100</v>
      </c>
      <c r="D9" s="152">
        <v>42</v>
      </c>
      <c r="E9" s="153">
        <v>41</v>
      </c>
      <c r="F9" s="153" t="s">
        <v>101</v>
      </c>
      <c r="G9" s="153" t="s">
        <v>102</v>
      </c>
      <c r="H9" s="153">
        <v>37</v>
      </c>
      <c r="I9" s="152"/>
      <c r="J9" s="154"/>
      <c r="K9" s="66"/>
      <c r="L9" s="152">
        <v>50</v>
      </c>
      <c r="M9" s="153">
        <v>55</v>
      </c>
      <c r="N9" s="153">
        <v>52</v>
      </c>
      <c r="O9" s="153">
        <v>49</v>
      </c>
      <c r="P9" s="154">
        <v>51</v>
      </c>
    </row>
    <row r="10" spans="2:21" s="19" customFormat="1" ht="18" customHeight="1" x14ac:dyDescent="0.25">
      <c r="B10" s="67" t="s">
        <v>103</v>
      </c>
      <c r="C10" s="68"/>
      <c r="D10" s="69"/>
      <c r="E10" s="70"/>
      <c r="F10" s="70"/>
      <c r="G10" s="70"/>
      <c r="H10" s="70"/>
      <c r="I10" s="69"/>
      <c r="J10" s="71"/>
      <c r="K10" s="66"/>
      <c r="L10" s="69"/>
      <c r="M10" s="70"/>
      <c r="N10" s="70"/>
      <c r="O10" s="70"/>
      <c r="P10" s="71"/>
    </row>
    <row r="11" spans="2:21" s="77" customFormat="1" ht="18" customHeight="1" x14ac:dyDescent="0.25">
      <c r="B11" s="72" t="s">
        <v>104</v>
      </c>
      <c r="C11" s="73" t="s">
        <v>105</v>
      </c>
      <c r="D11" s="74">
        <v>19</v>
      </c>
      <c r="E11" s="75">
        <v>18</v>
      </c>
      <c r="F11" s="75">
        <v>16</v>
      </c>
      <c r="G11" s="75">
        <v>14</v>
      </c>
      <c r="H11" s="75">
        <v>14</v>
      </c>
      <c r="I11" s="74"/>
      <c r="J11" s="76"/>
      <c r="L11" s="78">
        <v>22</v>
      </c>
      <c r="M11" s="75">
        <v>26</v>
      </c>
      <c r="N11" s="75">
        <v>24</v>
      </c>
      <c r="O11" s="79">
        <v>23</v>
      </c>
      <c r="P11" s="80">
        <v>22</v>
      </c>
    </row>
    <row r="12" spans="2:21" s="19" customFormat="1" ht="28.5" x14ac:dyDescent="0.25">
      <c r="B12" s="81" t="s">
        <v>106</v>
      </c>
      <c r="C12" s="73" t="s">
        <v>105</v>
      </c>
      <c r="D12" s="74" t="s">
        <v>74</v>
      </c>
      <c r="E12" s="75">
        <v>3</v>
      </c>
      <c r="F12" s="75">
        <v>3</v>
      </c>
      <c r="G12" s="75">
        <v>5</v>
      </c>
      <c r="H12" s="75">
        <v>9</v>
      </c>
      <c r="I12" s="74"/>
      <c r="J12" s="76"/>
      <c r="L12" s="78" t="s">
        <v>74</v>
      </c>
      <c r="M12" s="75">
        <v>4</v>
      </c>
      <c r="N12" s="75">
        <v>5</v>
      </c>
      <c r="O12" s="79">
        <v>6</v>
      </c>
      <c r="P12" s="80">
        <v>9</v>
      </c>
    </row>
    <row r="13" spans="2:21" s="19" customFormat="1" ht="18" customHeight="1" x14ac:dyDescent="0.25">
      <c r="B13" s="72" t="s">
        <v>107</v>
      </c>
      <c r="C13" s="73" t="s">
        <v>105</v>
      </c>
      <c r="D13" s="74">
        <v>22</v>
      </c>
      <c r="E13" s="75">
        <v>20</v>
      </c>
      <c r="F13" s="75">
        <v>17</v>
      </c>
      <c r="G13" s="75" t="s">
        <v>108</v>
      </c>
      <c r="H13" s="75">
        <v>15</v>
      </c>
      <c r="I13" s="74"/>
      <c r="J13" s="76"/>
      <c r="L13" s="78">
        <v>27</v>
      </c>
      <c r="M13" s="75">
        <v>25</v>
      </c>
      <c r="N13" s="75">
        <v>22</v>
      </c>
      <c r="O13" s="79">
        <v>19</v>
      </c>
      <c r="P13" s="80">
        <v>20</v>
      </c>
    </row>
    <row r="14" spans="2:21" s="19" customFormat="1" ht="18" customHeight="1" x14ac:dyDescent="0.25">
      <c r="B14" s="72" t="s">
        <v>109</v>
      </c>
      <c r="C14" s="73" t="s">
        <v>105</v>
      </c>
      <c r="D14" s="82" t="s">
        <v>75</v>
      </c>
      <c r="E14" s="75" t="s">
        <v>75</v>
      </c>
      <c r="F14" s="75" t="s">
        <v>75</v>
      </c>
      <c r="G14" s="75" t="s">
        <v>75</v>
      </c>
      <c r="H14" s="83" t="s">
        <v>75</v>
      </c>
      <c r="I14" s="74"/>
      <c r="J14" s="76"/>
      <c r="L14" s="84">
        <v>1</v>
      </c>
      <c r="M14" s="75" t="s">
        <v>75</v>
      </c>
      <c r="N14" s="75" t="s">
        <v>75</v>
      </c>
      <c r="O14" s="79" t="s">
        <v>75</v>
      </c>
      <c r="P14" s="85" t="s">
        <v>75</v>
      </c>
      <c r="R14" s="86"/>
    </row>
    <row r="15" spans="2:21" s="19" customFormat="1" ht="18" customHeight="1" x14ac:dyDescent="0.25">
      <c r="B15" s="67" t="s">
        <v>110</v>
      </c>
      <c r="C15" s="73"/>
      <c r="D15" s="74"/>
      <c r="E15" s="75"/>
      <c r="F15" s="75"/>
      <c r="G15" s="75"/>
      <c r="H15" s="75"/>
      <c r="I15" s="74"/>
      <c r="J15" s="76"/>
      <c r="L15" s="74"/>
      <c r="M15" s="75"/>
      <c r="N15" s="75"/>
      <c r="O15" s="75"/>
      <c r="P15" s="76"/>
    </row>
    <row r="16" spans="2:21" s="19" customFormat="1" ht="18" customHeight="1" x14ac:dyDescent="0.25">
      <c r="B16" s="87" t="s">
        <v>111</v>
      </c>
      <c r="C16" s="73" t="s">
        <v>105</v>
      </c>
      <c r="D16" s="74">
        <v>22</v>
      </c>
      <c r="E16" s="75">
        <v>24</v>
      </c>
      <c r="F16" s="75" t="s">
        <v>112</v>
      </c>
      <c r="G16" s="75" t="s">
        <v>113</v>
      </c>
      <c r="H16" s="75">
        <v>23</v>
      </c>
      <c r="I16" s="74"/>
      <c r="J16" s="76"/>
      <c r="L16" s="78">
        <v>22</v>
      </c>
      <c r="M16" s="79">
        <v>23</v>
      </c>
      <c r="N16" s="79">
        <v>20</v>
      </c>
      <c r="O16" s="79">
        <v>18</v>
      </c>
      <c r="P16" s="80">
        <v>21</v>
      </c>
    </row>
    <row r="17" spans="2:21" s="19" customFormat="1" ht="18" customHeight="1" x14ac:dyDescent="0.25">
      <c r="B17" s="87" t="s">
        <v>114</v>
      </c>
      <c r="C17" s="73" t="s">
        <v>105</v>
      </c>
      <c r="D17" s="82">
        <v>5</v>
      </c>
      <c r="E17" s="75">
        <v>1</v>
      </c>
      <c r="F17" s="75">
        <v>1</v>
      </c>
      <c r="G17" s="75">
        <v>1</v>
      </c>
      <c r="H17" s="83" t="s">
        <v>75</v>
      </c>
      <c r="I17" s="74"/>
      <c r="J17" s="76"/>
      <c r="L17" s="84">
        <v>13</v>
      </c>
      <c r="M17" s="79">
        <v>18</v>
      </c>
      <c r="N17" s="79">
        <v>17</v>
      </c>
      <c r="O17" s="79">
        <v>17</v>
      </c>
      <c r="P17" s="80">
        <v>15</v>
      </c>
    </row>
    <row r="18" spans="2:21" s="19" customFormat="1" ht="18" customHeight="1" x14ac:dyDescent="0.25">
      <c r="B18" s="87" t="s">
        <v>115</v>
      </c>
      <c r="C18" s="73" t="s">
        <v>105</v>
      </c>
      <c r="D18" s="74">
        <v>12</v>
      </c>
      <c r="E18" s="75">
        <v>11</v>
      </c>
      <c r="F18" s="75">
        <v>10</v>
      </c>
      <c r="G18" s="75">
        <v>9</v>
      </c>
      <c r="H18" s="75">
        <v>9</v>
      </c>
      <c r="I18" s="74"/>
      <c r="J18" s="76"/>
      <c r="L18" s="78">
        <v>9</v>
      </c>
      <c r="M18" s="79">
        <v>8</v>
      </c>
      <c r="N18" s="79">
        <v>7</v>
      </c>
      <c r="O18" s="79">
        <v>7</v>
      </c>
      <c r="P18" s="80">
        <v>7</v>
      </c>
    </row>
    <row r="19" spans="2:21" s="19" customFormat="1" ht="18" customHeight="1" x14ac:dyDescent="0.25">
      <c r="B19" s="87" t="s">
        <v>116</v>
      </c>
      <c r="C19" s="73" t="s">
        <v>105</v>
      </c>
      <c r="D19" s="74">
        <v>4</v>
      </c>
      <c r="E19" s="75">
        <v>4</v>
      </c>
      <c r="F19" s="75">
        <v>4</v>
      </c>
      <c r="G19" s="75">
        <v>5</v>
      </c>
      <c r="H19" s="75">
        <v>5</v>
      </c>
      <c r="I19" s="74"/>
      <c r="J19" s="76"/>
      <c r="L19" s="78">
        <v>5</v>
      </c>
      <c r="M19" s="79">
        <v>6</v>
      </c>
      <c r="N19" s="79">
        <v>7</v>
      </c>
      <c r="O19" s="79">
        <v>7</v>
      </c>
      <c r="P19" s="80">
        <v>8</v>
      </c>
    </row>
    <row r="20" spans="2:21" s="19" customFormat="1" ht="18" customHeight="1" x14ac:dyDescent="0.2">
      <c r="B20" s="67" t="s">
        <v>117</v>
      </c>
      <c r="C20" s="73"/>
      <c r="D20" s="74"/>
      <c r="E20" s="75"/>
      <c r="F20" s="75"/>
      <c r="G20" s="75"/>
      <c r="H20" s="75"/>
      <c r="I20" s="74"/>
      <c r="J20" s="76"/>
      <c r="K20" s="31"/>
      <c r="L20" s="74"/>
      <c r="M20" s="75"/>
      <c r="N20" s="75"/>
      <c r="O20" s="75"/>
      <c r="P20" s="76"/>
    </row>
    <row r="21" spans="2:21" s="19" customFormat="1" ht="18" customHeight="1" x14ac:dyDescent="0.2">
      <c r="B21" s="87" t="s">
        <v>118</v>
      </c>
      <c r="C21" s="73" t="s">
        <v>105</v>
      </c>
      <c r="D21" s="74">
        <v>39</v>
      </c>
      <c r="E21" s="75">
        <v>39</v>
      </c>
      <c r="F21" s="75">
        <v>34</v>
      </c>
      <c r="G21" s="75">
        <v>32</v>
      </c>
      <c r="H21" s="75">
        <v>36</v>
      </c>
      <c r="I21" s="74"/>
      <c r="J21" s="76"/>
      <c r="K21" s="31"/>
      <c r="L21" s="74" t="s">
        <v>74</v>
      </c>
      <c r="M21" s="83" t="s">
        <v>74</v>
      </c>
      <c r="N21" s="83" t="s">
        <v>74</v>
      </c>
      <c r="O21" s="83">
        <v>47</v>
      </c>
      <c r="P21" s="76">
        <v>50</v>
      </c>
    </row>
    <row r="22" spans="2:21" s="19" customFormat="1" ht="18" customHeight="1" x14ac:dyDescent="0.2">
      <c r="B22" s="87" t="s">
        <v>119</v>
      </c>
      <c r="C22" s="73" t="s">
        <v>105</v>
      </c>
      <c r="D22" s="74">
        <v>2</v>
      </c>
      <c r="E22" s="75">
        <v>2</v>
      </c>
      <c r="F22" s="75">
        <v>2</v>
      </c>
      <c r="G22" s="75">
        <v>1</v>
      </c>
      <c r="H22" s="75">
        <v>1</v>
      </c>
      <c r="I22" s="74"/>
      <c r="J22" s="76"/>
      <c r="K22" s="31"/>
      <c r="L22" s="74" t="s">
        <v>74</v>
      </c>
      <c r="M22" s="83" t="s">
        <v>74</v>
      </c>
      <c r="N22" s="83" t="s">
        <v>74</v>
      </c>
      <c r="O22" s="83">
        <v>1</v>
      </c>
      <c r="P22" s="76">
        <v>1</v>
      </c>
    </row>
    <row r="23" spans="2:21" ht="18" customHeight="1" x14ac:dyDescent="0.2">
      <c r="B23" s="87" t="s">
        <v>120</v>
      </c>
      <c r="C23" s="73" t="s">
        <v>105</v>
      </c>
      <c r="D23" s="82" t="s">
        <v>75</v>
      </c>
      <c r="E23" s="75" t="s">
        <v>75</v>
      </c>
      <c r="F23" s="75" t="s">
        <v>75</v>
      </c>
      <c r="G23" s="75" t="s">
        <v>75</v>
      </c>
      <c r="H23" s="83" t="s">
        <v>75</v>
      </c>
      <c r="I23" s="74"/>
      <c r="J23" s="76"/>
      <c r="L23" s="82" t="s">
        <v>74</v>
      </c>
      <c r="M23" s="83" t="s">
        <v>74</v>
      </c>
      <c r="N23" s="83" t="s">
        <v>74</v>
      </c>
      <c r="O23" s="83" t="s">
        <v>75</v>
      </c>
      <c r="P23" s="88" t="s">
        <v>75</v>
      </c>
    </row>
    <row r="24" spans="2:21" ht="33.950000000000003" customHeight="1" x14ac:dyDescent="0.2">
      <c r="B24" s="150" t="s">
        <v>121</v>
      </c>
      <c r="C24" s="151" t="s">
        <v>122</v>
      </c>
      <c r="D24" s="152">
        <v>4</v>
      </c>
      <c r="E24" s="153">
        <v>4</v>
      </c>
      <c r="F24" s="153" t="s">
        <v>123</v>
      </c>
      <c r="G24" s="153" t="s">
        <v>124</v>
      </c>
      <c r="H24" s="153">
        <v>2</v>
      </c>
      <c r="I24" s="152"/>
      <c r="J24" s="154"/>
      <c r="K24" s="66"/>
      <c r="L24" s="152" t="s">
        <v>74</v>
      </c>
      <c r="M24" s="153" t="s">
        <v>74</v>
      </c>
      <c r="N24" s="153" t="s">
        <v>74</v>
      </c>
      <c r="O24" s="153">
        <v>5</v>
      </c>
      <c r="P24" s="154">
        <v>5</v>
      </c>
    </row>
    <row r="25" spans="2:21" ht="24.75" customHeight="1" x14ac:dyDescent="0.2">
      <c r="B25" s="90" t="s">
        <v>125</v>
      </c>
      <c r="C25" s="91" t="s">
        <v>126</v>
      </c>
      <c r="D25" s="92">
        <v>2</v>
      </c>
      <c r="E25" s="93">
        <v>2</v>
      </c>
      <c r="F25" s="93" t="s">
        <v>124</v>
      </c>
      <c r="G25" s="93" t="s">
        <v>127</v>
      </c>
      <c r="H25" s="93">
        <v>1</v>
      </c>
      <c r="I25" s="92"/>
      <c r="J25" s="94"/>
      <c r="L25" s="95" t="s">
        <v>74</v>
      </c>
      <c r="M25" s="96" t="s">
        <v>74</v>
      </c>
      <c r="N25" s="96" t="s">
        <v>74</v>
      </c>
      <c r="O25" s="96">
        <v>2</v>
      </c>
      <c r="P25" s="94">
        <v>2</v>
      </c>
      <c r="S25" s="19"/>
      <c r="T25" s="19"/>
      <c r="U25" s="19"/>
    </row>
    <row r="26" spans="2:21" s="38" customFormat="1" ht="18" customHeight="1" x14ac:dyDescent="0.2">
      <c r="B26" s="150" t="s">
        <v>128</v>
      </c>
      <c r="C26" s="151" t="s">
        <v>122</v>
      </c>
      <c r="D26" s="152">
        <v>46</v>
      </c>
      <c r="E26" s="153">
        <v>44</v>
      </c>
      <c r="F26" s="153" t="s">
        <v>129</v>
      </c>
      <c r="G26" s="153" t="s">
        <v>130</v>
      </c>
      <c r="H26" s="153">
        <v>40</v>
      </c>
      <c r="I26" s="152">
        <v>38</v>
      </c>
      <c r="J26" s="154" t="s">
        <v>131</v>
      </c>
      <c r="K26" s="66"/>
      <c r="L26" s="152" t="s">
        <v>74</v>
      </c>
      <c r="M26" s="153" t="s">
        <v>74</v>
      </c>
      <c r="N26" s="153" t="s">
        <v>74</v>
      </c>
      <c r="O26" s="153">
        <v>54</v>
      </c>
      <c r="P26" s="154">
        <v>56</v>
      </c>
      <c r="S26" s="19"/>
      <c r="T26" s="19"/>
      <c r="U26" s="19"/>
    </row>
    <row r="27" spans="2:21" s="38" customFormat="1" ht="18" customHeight="1" x14ac:dyDescent="0.2">
      <c r="B27" s="97"/>
      <c r="C27" s="98" t="s">
        <v>132</v>
      </c>
      <c r="D27" s="99"/>
      <c r="E27" s="100">
        <v>-0.03</v>
      </c>
      <c r="F27" s="101" t="s">
        <v>133</v>
      </c>
      <c r="G27" s="101" t="s">
        <v>134</v>
      </c>
      <c r="H27" s="100">
        <v>-0.13</v>
      </c>
      <c r="I27" s="650">
        <v>-0.17</v>
      </c>
      <c r="J27" s="711" t="s">
        <v>135</v>
      </c>
      <c r="L27" s="103"/>
      <c r="M27" s="104"/>
      <c r="N27" s="104"/>
      <c r="O27" s="104"/>
      <c r="P27" s="105"/>
      <c r="S27" s="19"/>
      <c r="T27" s="19"/>
      <c r="U27" s="19"/>
    </row>
    <row r="28" spans="2:21" s="77" customFormat="1" ht="18" customHeight="1" x14ac:dyDescent="0.25">
      <c r="B28" s="106" t="s">
        <v>136</v>
      </c>
      <c r="C28" s="107" t="s">
        <v>105</v>
      </c>
      <c r="D28" s="108">
        <v>46</v>
      </c>
      <c r="E28" s="109">
        <v>42</v>
      </c>
      <c r="F28" s="109" t="s">
        <v>137</v>
      </c>
      <c r="G28" s="109" t="s">
        <v>138</v>
      </c>
      <c r="H28" s="110">
        <v>33</v>
      </c>
      <c r="I28" s="108"/>
      <c r="J28" s="111"/>
      <c r="L28" s="112" t="s">
        <v>74</v>
      </c>
      <c r="M28" s="109" t="s">
        <v>74</v>
      </c>
      <c r="N28" s="109" t="s">
        <v>74</v>
      </c>
      <c r="O28" s="110">
        <v>49</v>
      </c>
      <c r="P28" s="113">
        <v>48</v>
      </c>
      <c r="Q28" s="114"/>
      <c r="S28" s="19"/>
      <c r="T28" s="19"/>
      <c r="U28" s="19"/>
    </row>
    <row r="29" spans="2:21" s="19" customFormat="1" ht="18" customHeight="1" x14ac:dyDescent="0.25">
      <c r="B29" s="115" t="s">
        <v>139</v>
      </c>
      <c r="C29" s="116" t="s">
        <v>105</v>
      </c>
      <c r="D29" s="117"/>
      <c r="E29" s="118">
        <v>2</v>
      </c>
      <c r="F29" s="118" t="s">
        <v>123</v>
      </c>
      <c r="G29" s="118">
        <v>4</v>
      </c>
      <c r="H29" s="119">
        <v>7</v>
      </c>
      <c r="I29" s="117"/>
      <c r="J29" s="120"/>
      <c r="L29" s="121" t="s">
        <v>74</v>
      </c>
      <c r="M29" s="118" t="s">
        <v>74</v>
      </c>
      <c r="N29" s="118" t="s">
        <v>74</v>
      </c>
      <c r="O29" s="26">
        <v>5</v>
      </c>
      <c r="P29" s="27">
        <v>8</v>
      </c>
    </row>
    <row r="30" spans="2:21" s="19" customFormat="1" ht="6" customHeight="1" x14ac:dyDescent="0.25">
      <c r="B30" s="656"/>
      <c r="C30" s="75"/>
      <c r="D30" s="75"/>
      <c r="E30" s="75"/>
      <c r="F30" s="75"/>
      <c r="G30" s="75"/>
      <c r="H30" s="79"/>
      <c r="I30" s="75"/>
      <c r="J30" s="75"/>
      <c r="L30" s="79"/>
      <c r="M30" s="75"/>
      <c r="N30" s="75"/>
      <c r="O30" s="75"/>
      <c r="P30" s="11"/>
    </row>
    <row r="31" spans="2:21" ht="24.75" customHeight="1" x14ac:dyDescent="0.2">
      <c r="B31" s="839" t="s">
        <v>140</v>
      </c>
      <c r="C31" s="839"/>
      <c r="D31" s="839"/>
      <c r="E31" s="839"/>
      <c r="F31" s="839"/>
      <c r="G31" s="839"/>
      <c r="H31" s="839"/>
      <c r="I31" s="839"/>
      <c r="J31" s="839"/>
      <c r="K31" s="839"/>
      <c r="L31" s="839"/>
      <c r="M31" s="839"/>
      <c r="N31" s="839"/>
      <c r="O31" s="839"/>
      <c r="P31" s="839"/>
      <c r="Q31" s="123"/>
    </row>
    <row r="32" spans="2:21" ht="15" x14ac:dyDescent="0.2">
      <c r="B32" s="122"/>
      <c r="C32" s="123"/>
      <c r="D32" s="123"/>
      <c r="E32" s="123"/>
      <c r="F32" s="123"/>
      <c r="G32" s="123"/>
      <c r="H32" s="123"/>
      <c r="I32" s="123"/>
      <c r="J32" s="123"/>
      <c r="K32" s="123"/>
      <c r="L32" s="123"/>
      <c r="M32" s="123"/>
      <c r="N32" s="123"/>
      <c r="O32" s="123"/>
      <c r="P32" s="123"/>
      <c r="Q32" s="123"/>
    </row>
    <row r="33" spans="2:21" ht="25.5" customHeight="1" x14ac:dyDescent="0.2">
      <c r="B33" s="155" t="s">
        <v>141</v>
      </c>
      <c r="C33" s="156" t="s">
        <v>44</v>
      </c>
      <c r="D33" s="732">
        <v>2015</v>
      </c>
      <c r="E33" s="733">
        <v>2019</v>
      </c>
      <c r="F33" s="733">
        <v>2020</v>
      </c>
      <c r="G33" s="733">
        <v>2021</v>
      </c>
      <c r="H33" s="733">
        <v>2022</v>
      </c>
      <c r="I33" s="732">
        <v>2025</v>
      </c>
      <c r="J33" s="734">
        <v>2030</v>
      </c>
      <c r="K33" s="66"/>
      <c r="L33" s="732">
        <v>2015</v>
      </c>
      <c r="M33" s="733">
        <v>2019</v>
      </c>
      <c r="N33" s="733">
        <v>2020</v>
      </c>
      <c r="O33" s="733">
        <v>2021</v>
      </c>
      <c r="P33" s="734">
        <v>2022</v>
      </c>
      <c r="Q33" s="19"/>
      <c r="R33" s="19"/>
      <c r="S33" s="19"/>
      <c r="T33" s="19"/>
      <c r="U33" s="19"/>
    </row>
    <row r="34" spans="2:21" s="124" customFormat="1" ht="18" customHeight="1" x14ac:dyDescent="0.2">
      <c r="B34" s="150" t="s">
        <v>142</v>
      </c>
      <c r="C34" s="151" t="s">
        <v>143</v>
      </c>
      <c r="D34" s="152">
        <v>94</v>
      </c>
      <c r="E34" s="153">
        <v>68</v>
      </c>
      <c r="F34" s="153">
        <v>64</v>
      </c>
      <c r="G34" s="153">
        <v>49</v>
      </c>
      <c r="H34" s="153">
        <v>42</v>
      </c>
      <c r="I34" s="152"/>
      <c r="J34" s="154"/>
      <c r="K34" s="66"/>
      <c r="L34" s="152" t="s">
        <v>74</v>
      </c>
      <c r="M34" s="153" t="s">
        <v>74</v>
      </c>
      <c r="N34" s="153" t="s">
        <v>74</v>
      </c>
      <c r="O34" s="153">
        <v>51</v>
      </c>
      <c r="P34" s="154">
        <v>47</v>
      </c>
    </row>
    <row r="35" spans="2:21" s="124" customFormat="1" ht="17.25" customHeight="1" x14ac:dyDescent="0.2">
      <c r="B35" s="157"/>
      <c r="C35" s="158" t="s">
        <v>144</v>
      </c>
      <c r="D35" s="159"/>
      <c r="E35" s="160"/>
      <c r="F35" s="160"/>
      <c r="G35" s="161">
        <v>-0.23</v>
      </c>
      <c r="H35" s="161">
        <v>-0.34</v>
      </c>
      <c r="I35" s="162" t="s">
        <v>145</v>
      </c>
      <c r="J35" s="163" t="s">
        <v>146</v>
      </c>
      <c r="K35" s="164"/>
      <c r="L35" s="165"/>
      <c r="M35" s="166"/>
      <c r="N35" s="166"/>
      <c r="O35" s="166"/>
      <c r="P35" s="167"/>
    </row>
    <row r="36" spans="2:21" ht="18" customHeight="1" x14ac:dyDescent="0.2">
      <c r="B36" s="72" t="s">
        <v>103</v>
      </c>
      <c r="C36" s="68"/>
      <c r="D36" s="74"/>
      <c r="E36" s="75"/>
      <c r="F36" s="75"/>
      <c r="G36" s="75"/>
      <c r="H36" s="75"/>
      <c r="I36" s="74"/>
      <c r="J36" s="76"/>
      <c r="L36" s="74"/>
      <c r="M36" s="75"/>
      <c r="N36" s="75"/>
      <c r="O36" s="75"/>
      <c r="P36" s="76"/>
    </row>
    <row r="37" spans="2:21" s="19" customFormat="1" ht="18" customHeight="1" x14ac:dyDescent="0.25">
      <c r="B37" s="81" t="s">
        <v>104</v>
      </c>
      <c r="C37" s="73" t="s">
        <v>147</v>
      </c>
      <c r="D37" s="74">
        <v>92</v>
      </c>
      <c r="E37" s="75">
        <v>66</v>
      </c>
      <c r="F37" s="75">
        <v>62</v>
      </c>
      <c r="G37" s="75">
        <v>48</v>
      </c>
      <c r="H37" s="75">
        <v>41</v>
      </c>
      <c r="I37" s="74"/>
      <c r="J37" s="76"/>
      <c r="L37" s="74" t="s">
        <v>74</v>
      </c>
      <c r="M37" s="5" t="s">
        <v>74</v>
      </c>
      <c r="N37" s="5" t="s">
        <v>74</v>
      </c>
      <c r="O37" s="5">
        <v>48</v>
      </c>
      <c r="P37" s="12">
        <v>43</v>
      </c>
    </row>
    <row r="38" spans="2:21" s="19" customFormat="1" ht="28.5" x14ac:dyDescent="0.25">
      <c r="B38" s="714" t="s">
        <v>106</v>
      </c>
      <c r="C38" s="73" t="s">
        <v>147</v>
      </c>
      <c r="D38" s="74">
        <v>0</v>
      </c>
      <c r="E38" s="75" t="s">
        <v>75</v>
      </c>
      <c r="F38" s="75" t="s">
        <v>75</v>
      </c>
      <c r="G38" s="75" t="s">
        <v>75</v>
      </c>
      <c r="H38" s="75">
        <v>1</v>
      </c>
      <c r="I38" s="74"/>
      <c r="J38" s="76"/>
      <c r="L38" s="74" t="s">
        <v>74</v>
      </c>
      <c r="M38" s="5" t="s">
        <v>74</v>
      </c>
      <c r="N38" s="5" t="s">
        <v>74</v>
      </c>
      <c r="O38" s="5">
        <v>2</v>
      </c>
      <c r="P38" s="12">
        <v>3</v>
      </c>
    </row>
    <row r="39" spans="2:21" s="19" customFormat="1" ht="18" customHeight="1" x14ac:dyDescent="0.25">
      <c r="B39" s="72" t="s">
        <v>148</v>
      </c>
      <c r="C39" s="73" t="s">
        <v>147</v>
      </c>
      <c r="D39" s="74">
        <v>1</v>
      </c>
      <c r="E39" s="75">
        <v>1</v>
      </c>
      <c r="F39" s="75">
        <v>1</v>
      </c>
      <c r="G39" s="75">
        <v>1</v>
      </c>
      <c r="H39" s="75">
        <v>1</v>
      </c>
      <c r="I39" s="74"/>
      <c r="J39" s="76"/>
      <c r="L39" s="74" t="s">
        <v>74</v>
      </c>
      <c r="M39" s="5" t="s">
        <v>74</v>
      </c>
      <c r="N39" s="5" t="s">
        <v>74</v>
      </c>
      <c r="O39" s="5">
        <v>1</v>
      </c>
      <c r="P39" s="12">
        <v>1</v>
      </c>
    </row>
    <row r="40" spans="2:21" s="19" customFormat="1" ht="18" customHeight="1" x14ac:dyDescent="0.25">
      <c r="B40" s="72" t="s">
        <v>149</v>
      </c>
      <c r="C40" s="73" t="s">
        <v>147</v>
      </c>
      <c r="D40" s="82">
        <v>0</v>
      </c>
      <c r="E40" s="75">
        <v>0</v>
      </c>
      <c r="F40" s="75">
        <v>0</v>
      </c>
      <c r="G40" s="75">
        <v>0</v>
      </c>
      <c r="H40" s="75">
        <v>0</v>
      </c>
      <c r="I40" s="74"/>
      <c r="J40" s="76"/>
      <c r="L40" s="82" t="s">
        <v>74</v>
      </c>
      <c r="M40" s="5" t="s">
        <v>74</v>
      </c>
      <c r="N40" s="5" t="s">
        <v>74</v>
      </c>
      <c r="O40" s="5">
        <v>0</v>
      </c>
      <c r="P40" s="12">
        <v>0</v>
      </c>
    </row>
    <row r="41" spans="2:21" s="19" customFormat="1" ht="18" customHeight="1" x14ac:dyDescent="0.25">
      <c r="B41" s="67" t="s">
        <v>150</v>
      </c>
      <c r="C41" s="73"/>
      <c r="D41" s="74"/>
      <c r="E41" s="75"/>
      <c r="F41" s="75"/>
      <c r="G41" s="75"/>
      <c r="H41" s="75"/>
      <c r="I41" s="74"/>
      <c r="J41" s="76"/>
      <c r="L41" s="74"/>
      <c r="M41" s="4"/>
      <c r="N41" s="125"/>
      <c r="O41" s="125"/>
      <c r="P41" s="126"/>
    </row>
    <row r="42" spans="2:21" s="19" customFormat="1" ht="18" customHeight="1" x14ac:dyDescent="0.25">
      <c r="B42" s="87" t="s">
        <v>111</v>
      </c>
      <c r="C42" s="73" t="s">
        <v>147</v>
      </c>
      <c r="D42" s="78">
        <v>9</v>
      </c>
      <c r="E42" s="79">
        <v>15</v>
      </c>
      <c r="F42" s="79">
        <v>12</v>
      </c>
      <c r="G42" s="79">
        <v>7</v>
      </c>
      <c r="H42" s="79">
        <v>7</v>
      </c>
      <c r="I42" s="78"/>
      <c r="J42" s="80"/>
      <c r="L42" s="127" t="s">
        <v>74</v>
      </c>
      <c r="M42" s="5" t="s">
        <v>74</v>
      </c>
      <c r="N42" s="5" t="s">
        <v>74</v>
      </c>
      <c r="O42" s="8">
        <v>5</v>
      </c>
      <c r="P42" s="12">
        <v>5</v>
      </c>
    </row>
    <row r="43" spans="2:21" s="19" customFormat="1" ht="18" customHeight="1" x14ac:dyDescent="0.25">
      <c r="B43" s="87" t="s">
        <v>114</v>
      </c>
      <c r="C43" s="73" t="s">
        <v>147</v>
      </c>
      <c r="D43" s="78">
        <v>33</v>
      </c>
      <c r="E43" s="79">
        <v>3</v>
      </c>
      <c r="F43" s="79">
        <v>3</v>
      </c>
      <c r="G43" s="79">
        <v>1</v>
      </c>
      <c r="H43" s="79">
        <v>1</v>
      </c>
      <c r="I43" s="78"/>
      <c r="J43" s="80"/>
      <c r="L43" s="84" t="s">
        <v>74</v>
      </c>
      <c r="M43" s="5" t="s">
        <v>74</v>
      </c>
      <c r="N43" s="5" t="s">
        <v>74</v>
      </c>
      <c r="O43" s="8">
        <v>16</v>
      </c>
      <c r="P43" s="12">
        <v>15</v>
      </c>
    </row>
    <row r="44" spans="2:21" s="19" customFormat="1" ht="18" customHeight="1" x14ac:dyDescent="0.25">
      <c r="B44" s="87" t="s">
        <v>115</v>
      </c>
      <c r="C44" s="73" t="s">
        <v>147</v>
      </c>
      <c r="D44" s="78">
        <v>49</v>
      </c>
      <c r="E44" s="79">
        <v>39</v>
      </c>
      <c r="F44" s="79">
        <v>31</v>
      </c>
      <c r="G44" s="79">
        <v>23</v>
      </c>
      <c r="H44" s="79">
        <v>23</v>
      </c>
      <c r="I44" s="78"/>
      <c r="J44" s="80"/>
      <c r="L44" s="127" t="s">
        <v>74</v>
      </c>
      <c r="M44" s="5" t="s">
        <v>74</v>
      </c>
      <c r="N44" s="5" t="s">
        <v>74</v>
      </c>
      <c r="O44" s="8">
        <v>18</v>
      </c>
      <c r="P44" s="12">
        <v>17</v>
      </c>
    </row>
    <row r="45" spans="2:21" s="19" customFormat="1" ht="18" customHeight="1" x14ac:dyDescent="0.25">
      <c r="B45" s="128" t="s">
        <v>151</v>
      </c>
      <c r="C45" s="116" t="s">
        <v>147</v>
      </c>
      <c r="D45" s="121">
        <v>3</v>
      </c>
      <c r="E45" s="119">
        <v>10</v>
      </c>
      <c r="F45" s="119">
        <v>18</v>
      </c>
      <c r="G45" s="119">
        <v>18</v>
      </c>
      <c r="H45" s="119">
        <v>12</v>
      </c>
      <c r="I45" s="121"/>
      <c r="J45" s="129"/>
      <c r="L45" s="130" t="s">
        <v>74</v>
      </c>
      <c r="M45" s="16" t="s">
        <v>74</v>
      </c>
      <c r="N45" s="16" t="s">
        <v>74</v>
      </c>
      <c r="O45" s="25">
        <v>12</v>
      </c>
      <c r="P45" s="21">
        <v>10</v>
      </c>
    </row>
    <row r="46" spans="2:21" s="19" customFormat="1" ht="12" customHeight="1" x14ac:dyDescent="0.25">
      <c r="B46" s="649"/>
      <c r="C46" s="75"/>
      <c r="D46" s="79"/>
      <c r="E46" s="79"/>
      <c r="F46" s="79"/>
      <c r="G46" s="79"/>
      <c r="H46" s="79"/>
      <c r="I46" s="79"/>
      <c r="J46" s="79"/>
      <c r="L46" s="11"/>
      <c r="M46" s="5"/>
      <c r="N46" s="5"/>
      <c r="O46" s="5"/>
      <c r="P46" s="8"/>
    </row>
    <row r="47" spans="2:21" ht="11.25" customHeight="1" x14ac:dyDescent="0.2">
      <c r="B47" s="40" t="s">
        <v>152</v>
      </c>
      <c r="C47" s="40"/>
      <c r="D47" s="40"/>
      <c r="E47" s="40"/>
      <c r="F47" s="40"/>
      <c r="G47" s="40"/>
      <c r="H47" s="40"/>
      <c r="I47" s="40"/>
      <c r="J47" s="40"/>
      <c r="K47" s="40"/>
    </row>
    <row r="48" spans="2:21" ht="9" customHeight="1" x14ac:dyDescent="0.2">
      <c r="B48" s="719"/>
      <c r="C48" s="719"/>
      <c r="D48" s="719"/>
      <c r="E48" s="719"/>
      <c r="F48" s="719"/>
      <c r="G48" s="719"/>
      <c r="H48" s="719"/>
      <c r="I48" s="719"/>
      <c r="J48" s="719"/>
    </row>
    <row r="49" spans="2:17" ht="25.5" customHeight="1" x14ac:dyDescent="0.2">
      <c r="B49" s="155" t="s">
        <v>153</v>
      </c>
      <c r="C49" s="156" t="s">
        <v>44</v>
      </c>
      <c r="D49" s="732">
        <v>2015</v>
      </c>
      <c r="E49" s="733">
        <v>2019</v>
      </c>
      <c r="F49" s="733">
        <v>2020</v>
      </c>
      <c r="G49" s="733">
        <v>2021</v>
      </c>
      <c r="H49" s="733">
        <v>2022</v>
      </c>
      <c r="I49" s="732">
        <v>2025</v>
      </c>
      <c r="J49" s="734">
        <v>2030</v>
      </c>
      <c r="K49" s="66"/>
    </row>
    <row r="50" spans="2:17" ht="16.5" customHeight="1" x14ac:dyDescent="0.2">
      <c r="B50" s="35" t="s">
        <v>154</v>
      </c>
      <c r="C50" s="2" t="s">
        <v>155</v>
      </c>
      <c r="D50" s="3">
        <v>7.2</v>
      </c>
      <c r="E50" s="6">
        <v>5.7</v>
      </c>
      <c r="F50" s="6">
        <v>4.2</v>
      </c>
      <c r="G50" s="6">
        <v>3.6</v>
      </c>
      <c r="H50" s="7">
        <v>3.3</v>
      </c>
      <c r="I50" s="6"/>
      <c r="J50" s="7"/>
    </row>
    <row r="51" spans="2:17" ht="16.5" customHeight="1" x14ac:dyDescent="0.2">
      <c r="B51" s="131" t="s">
        <v>156</v>
      </c>
      <c r="C51" s="13" t="s">
        <v>155</v>
      </c>
      <c r="D51" s="14" t="s">
        <v>157</v>
      </c>
      <c r="E51" s="17">
        <v>0.9</v>
      </c>
      <c r="F51" s="118">
        <v>0.6</v>
      </c>
      <c r="G51" s="17">
        <v>0.7</v>
      </c>
      <c r="H51" s="18">
        <v>0.5</v>
      </c>
      <c r="I51" s="16" t="s">
        <v>158</v>
      </c>
      <c r="J51" s="18">
        <v>0</v>
      </c>
    </row>
    <row r="52" spans="2:17" ht="6.75" customHeight="1" x14ac:dyDescent="0.2">
      <c r="B52" s="648"/>
      <c r="C52" s="6"/>
      <c r="D52" s="9"/>
      <c r="E52" s="6"/>
      <c r="F52" s="75"/>
      <c r="G52" s="6"/>
      <c r="H52" s="6"/>
      <c r="I52" s="5"/>
      <c r="J52" s="6"/>
    </row>
    <row r="53" spans="2:17" ht="34.5" customHeight="1" x14ac:dyDescent="0.2">
      <c r="B53" s="40" t="s">
        <v>159</v>
      </c>
      <c r="C53" s="40"/>
      <c r="D53" s="40"/>
      <c r="E53" s="40"/>
      <c r="F53" s="40"/>
      <c r="G53" s="40"/>
      <c r="H53" s="40"/>
      <c r="I53" s="40"/>
      <c r="J53" s="40"/>
    </row>
    <row r="54" spans="2:17" ht="6" customHeight="1" x14ac:dyDescent="0.2">
      <c r="B54" s="834"/>
      <c r="C54" s="834"/>
      <c r="D54" s="834"/>
      <c r="E54" s="834"/>
      <c r="F54" s="834"/>
      <c r="G54" s="834"/>
      <c r="H54" s="834"/>
      <c r="I54" s="834"/>
      <c r="J54" s="834"/>
    </row>
    <row r="55" spans="2:17" ht="26.25" customHeight="1" x14ac:dyDescent="0.2">
      <c r="B55" s="751" t="s">
        <v>160</v>
      </c>
      <c r="C55" s="156" t="s">
        <v>44</v>
      </c>
      <c r="D55" s="732">
        <v>2015</v>
      </c>
      <c r="E55" s="733">
        <v>2019</v>
      </c>
      <c r="F55" s="733">
        <v>2020</v>
      </c>
      <c r="G55" s="733">
        <v>2021</v>
      </c>
      <c r="H55" s="733">
        <v>2022</v>
      </c>
      <c r="I55" s="732">
        <v>2025</v>
      </c>
      <c r="J55" s="734">
        <v>2030</v>
      </c>
      <c r="K55" s="40"/>
      <c r="L55" s="40"/>
      <c r="M55" s="31"/>
      <c r="N55" s="19"/>
      <c r="O55" s="19"/>
      <c r="Q55" s="20"/>
    </row>
    <row r="56" spans="2:17" ht="26.1" customHeight="1" x14ac:dyDescent="0.2">
      <c r="B56" s="150" t="s">
        <v>161</v>
      </c>
      <c r="C56" s="168" t="s">
        <v>162</v>
      </c>
      <c r="D56" s="152">
        <v>410</v>
      </c>
      <c r="E56" s="153">
        <v>410</v>
      </c>
      <c r="F56" s="153" t="s">
        <v>163</v>
      </c>
      <c r="G56" s="153" t="s">
        <v>164</v>
      </c>
      <c r="H56" s="153" t="s">
        <v>165</v>
      </c>
      <c r="I56" s="152" t="s">
        <v>166</v>
      </c>
      <c r="J56" s="154" t="s">
        <v>166</v>
      </c>
      <c r="K56" s="20"/>
      <c r="L56" s="20"/>
      <c r="M56" s="31"/>
      <c r="N56" s="19"/>
      <c r="O56" s="19"/>
      <c r="Q56" s="20"/>
    </row>
    <row r="57" spans="2:17" ht="15" x14ac:dyDescent="0.2">
      <c r="B57" s="67" t="s">
        <v>150</v>
      </c>
      <c r="C57" s="133"/>
      <c r="D57" s="74"/>
      <c r="E57" s="75"/>
      <c r="F57" s="75"/>
      <c r="G57" s="75"/>
      <c r="H57" s="75"/>
      <c r="I57" s="74"/>
      <c r="J57" s="76"/>
      <c r="K57" s="20"/>
      <c r="L57" s="20"/>
      <c r="M57" s="31"/>
      <c r="N57" s="19"/>
      <c r="O57" s="19"/>
      <c r="Q57" s="20"/>
    </row>
    <row r="58" spans="2:17" ht="24.75" customHeight="1" x14ac:dyDescent="0.2">
      <c r="B58" s="87" t="s">
        <v>111</v>
      </c>
      <c r="C58" s="133" t="s">
        <v>105</v>
      </c>
      <c r="D58" s="78">
        <v>256</v>
      </c>
      <c r="E58" s="75">
        <v>232</v>
      </c>
      <c r="F58" s="75" t="s">
        <v>167</v>
      </c>
      <c r="G58" s="75" t="s">
        <v>168</v>
      </c>
      <c r="H58" s="75" t="s">
        <v>169</v>
      </c>
      <c r="I58" s="74"/>
      <c r="J58" s="76"/>
      <c r="K58" s="20"/>
      <c r="L58" s="20"/>
      <c r="M58" s="31"/>
      <c r="N58" s="19"/>
      <c r="O58" s="19"/>
      <c r="Q58" s="20"/>
    </row>
    <row r="59" spans="2:17" ht="24.75" customHeight="1" x14ac:dyDescent="0.2">
      <c r="B59" s="87" t="s">
        <v>114</v>
      </c>
      <c r="C59" s="133" t="s">
        <v>105</v>
      </c>
      <c r="D59" s="78" t="s">
        <v>74</v>
      </c>
      <c r="E59" s="83" t="s">
        <v>74</v>
      </c>
      <c r="F59" s="83" t="s">
        <v>74</v>
      </c>
      <c r="G59" s="83" t="s">
        <v>170</v>
      </c>
      <c r="H59" s="83" t="s">
        <v>171</v>
      </c>
      <c r="I59" s="82"/>
      <c r="J59" s="88"/>
      <c r="K59" s="20"/>
      <c r="L59" s="20"/>
      <c r="M59" s="31"/>
      <c r="N59" s="19"/>
      <c r="O59" s="19"/>
      <c r="Q59" s="20"/>
    </row>
    <row r="60" spans="2:17" ht="24.75" customHeight="1" x14ac:dyDescent="0.2">
      <c r="B60" s="87" t="s">
        <v>115</v>
      </c>
      <c r="C60" s="133" t="s">
        <v>105</v>
      </c>
      <c r="D60" s="78" t="s">
        <v>74</v>
      </c>
      <c r="E60" s="83" t="s">
        <v>74</v>
      </c>
      <c r="F60" s="83" t="s">
        <v>74</v>
      </c>
      <c r="G60" s="83" t="s">
        <v>172</v>
      </c>
      <c r="H60" s="83" t="s">
        <v>173</v>
      </c>
      <c r="I60" s="82"/>
      <c r="J60" s="88"/>
      <c r="K60" s="20"/>
      <c r="L60" s="20"/>
      <c r="M60" s="31"/>
      <c r="N60" s="19"/>
      <c r="O60" s="19"/>
      <c r="Q60" s="20"/>
    </row>
    <row r="61" spans="2:17" ht="24.75" customHeight="1" x14ac:dyDescent="0.2">
      <c r="B61" s="128" t="s">
        <v>116</v>
      </c>
      <c r="C61" s="134" t="s">
        <v>105</v>
      </c>
      <c r="D61" s="135" t="s">
        <v>74</v>
      </c>
      <c r="E61" s="136" t="s">
        <v>74</v>
      </c>
      <c r="F61" s="136" t="s">
        <v>74</v>
      </c>
      <c r="G61" s="136" t="s">
        <v>174</v>
      </c>
      <c r="H61" s="136" t="s">
        <v>175</v>
      </c>
      <c r="I61" s="137"/>
      <c r="J61" s="138"/>
      <c r="K61" s="20"/>
      <c r="L61" s="20"/>
      <c r="M61" s="31"/>
      <c r="N61" s="19"/>
      <c r="O61" s="19"/>
      <c r="Q61" s="20"/>
    </row>
    <row r="62" spans="2:17" ht="15" x14ac:dyDescent="0.2">
      <c r="B62" s="139" t="s">
        <v>176</v>
      </c>
      <c r="C62" s="140"/>
      <c r="D62" s="22"/>
      <c r="E62" s="4"/>
      <c r="F62" s="4"/>
      <c r="G62" s="4"/>
      <c r="H62" s="4"/>
      <c r="I62" s="22"/>
      <c r="J62" s="12"/>
      <c r="K62" s="20"/>
      <c r="L62" s="20"/>
      <c r="M62" s="31"/>
      <c r="N62" s="19"/>
      <c r="O62" s="19"/>
      <c r="Q62" s="20"/>
    </row>
    <row r="63" spans="2:17" ht="28.5" customHeight="1" x14ac:dyDescent="0.2">
      <c r="B63" s="72" t="s">
        <v>177</v>
      </c>
      <c r="C63" s="133" t="s">
        <v>105</v>
      </c>
      <c r="D63" s="74">
        <v>350</v>
      </c>
      <c r="E63" s="75">
        <v>335</v>
      </c>
      <c r="F63" s="75" t="s">
        <v>178</v>
      </c>
      <c r="G63" s="75" t="s">
        <v>179</v>
      </c>
      <c r="H63" s="75" t="s">
        <v>180</v>
      </c>
      <c r="I63" s="82"/>
      <c r="J63" s="76"/>
      <c r="K63" s="20"/>
      <c r="L63" s="20"/>
      <c r="M63" s="31"/>
      <c r="N63" s="19"/>
      <c r="O63" s="19"/>
      <c r="Q63" s="20"/>
    </row>
    <row r="64" spans="2:17" ht="18" customHeight="1" x14ac:dyDescent="0.2">
      <c r="B64" s="72"/>
      <c r="C64" s="133" t="s">
        <v>132</v>
      </c>
      <c r="D64" s="83"/>
      <c r="E64" s="141">
        <v>-0.04</v>
      </c>
      <c r="F64" s="5" t="s">
        <v>133</v>
      </c>
      <c r="G64" s="5" t="s">
        <v>181</v>
      </c>
      <c r="H64" s="5" t="s">
        <v>182</v>
      </c>
      <c r="I64" s="142">
        <v>-0.3</v>
      </c>
      <c r="J64" s="76" t="s">
        <v>183</v>
      </c>
      <c r="K64" s="20"/>
      <c r="L64" s="20"/>
      <c r="M64" s="31"/>
      <c r="N64" s="19"/>
      <c r="O64" s="19"/>
      <c r="Q64" s="20"/>
    </row>
    <row r="65" spans="2:20" ht="18" customHeight="1" x14ac:dyDescent="0.2">
      <c r="B65" s="72" t="s">
        <v>184</v>
      </c>
      <c r="C65" s="133" t="s">
        <v>105</v>
      </c>
      <c r="D65" s="83" t="s">
        <v>74</v>
      </c>
      <c r="E65" s="83" t="s">
        <v>74</v>
      </c>
      <c r="F65" s="83" t="s">
        <v>74</v>
      </c>
      <c r="G65" s="83" t="s">
        <v>74</v>
      </c>
      <c r="H65" s="75">
        <v>4</v>
      </c>
      <c r="I65" s="74"/>
      <c r="J65" s="76"/>
      <c r="K65" s="20"/>
      <c r="L65" s="20"/>
      <c r="M65" s="31"/>
      <c r="N65" s="19"/>
      <c r="O65" s="19"/>
      <c r="Q65" s="20"/>
    </row>
    <row r="66" spans="2:20" ht="18" customHeight="1" x14ac:dyDescent="0.2">
      <c r="B66" s="72" t="s">
        <v>58</v>
      </c>
      <c r="C66" s="133" t="s">
        <v>105</v>
      </c>
      <c r="D66" s="82">
        <v>60</v>
      </c>
      <c r="E66" s="75">
        <v>75</v>
      </c>
      <c r="F66" s="75" t="s">
        <v>185</v>
      </c>
      <c r="G66" s="75" t="s">
        <v>186</v>
      </c>
      <c r="H66" s="75">
        <v>130</v>
      </c>
      <c r="I66" s="74"/>
      <c r="J66" s="76"/>
      <c r="K66" s="20"/>
      <c r="L66" s="20"/>
      <c r="M66" s="31"/>
      <c r="N66" s="19"/>
      <c r="O66" s="19"/>
      <c r="Q66" s="20"/>
    </row>
    <row r="67" spans="2:20" ht="32.25" x14ac:dyDescent="0.2">
      <c r="B67" s="488" t="s">
        <v>187</v>
      </c>
      <c r="C67" s="489" t="s">
        <v>188</v>
      </c>
      <c r="D67" s="300" t="s">
        <v>74</v>
      </c>
      <c r="E67" s="301" t="s">
        <v>74</v>
      </c>
      <c r="F67" s="301" t="s">
        <v>74</v>
      </c>
      <c r="G67" s="301" t="s">
        <v>74</v>
      </c>
      <c r="H67" s="301" t="s">
        <v>189</v>
      </c>
      <c r="I67" s="300"/>
      <c r="J67" s="302"/>
      <c r="K67" s="66"/>
      <c r="L67" s="20"/>
      <c r="M67" s="31"/>
      <c r="N67" s="19"/>
      <c r="O67" s="19"/>
      <c r="Q67" s="20"/>
    </row>
    <row r="68" spans="2:20" ht="7.5" customHeight="1" x14ac:dyDescent="0.2">
      <c r="B68" s="651"/>
      <c r="C68" s="652"/>
      <c r="D68" s="652"/>
      <c r="E68" s="652"/>
      <c r="F68" s="652"/>
      <c r="G68" s="652"/>
      <c r="H68" s="652"/>
      <c r="I68" s="652"/>
      <c r="J68" s="652"/>
      <c r="K68" s="66"/>
      <c r="L68" s="20"/>
      <c r="M68" s="31"/>
      <c r="N68" s="19"/>
      <c r="O68" s="19"/>
      <c r="Q68" s="20"/>
    </row>
    <row r="69" spans="2:20" ht="45.75" customHeight="1" x14ac:dyDescent="0.2">
      <c r="B69" s="837" t="s">
        <v>190</v>
      </c>
      <c r="C69" s="838"/>
      <c r="D69" s="838"/>
      <c r="E69" s="838"/>
      <c r="F69" s="838"/>
      <c r="G69" s="838"/>
      <c r="H69" s="838"/>
      <c r="I69" s="838"/>
      <c r="J69" s="838"/>
      <c r="L69" s="20"/>
      <c r="M69" s="31"/>
      <c r="N69" s="19"/>
      <c r="O69" s="19"/>
    </row>
    <row r="70" spans="2:20" ht="5.25" customHeight="1" x14ac:dyDescent="0.2">
      <c r="B70" s="143"/>
      <c r="C70" s="143"/>
      <c r="D70" s="143"/>
      <c r="E70" s="143"/>
      <c r="F70" s="143"/>
      <c r="G70" s="143"/>
      <c r="H70" s="143"/>
      <c r="K70" s="20"/>
      <c r="L70" s="20"/>
      <c r="M70" s="31"/>
      <c r="N70" s="19"/>
      <c r="O70" s="19"/>
    </row>
    <row r="71" spans="2:20" ht="20.25" customHeight="1" x14ac:dyDescent="0.2">
      <c r="B71" s="155" t="s">
        <v>191</v>
      </c>
      <c r="C71" s="156" t="s">
        <v>44</v>
      </c>
      <c r="D71" s="732"/>
      <c r="E71" s="733"/>
      <c r="F71" s="733"/>
      <c r="G71" s="733"/>
      <c r="H71" s="734">
        <v>2022</v>
      </c>
      <c r="I71" s="177"/>
      <c r="K71" s="20"/>
      <c r="L71" s="20"/>
      <c r="M71" s="31"/>
      <c r="N71" s="19"/>
      <c r="O71" s="19"/>
      <c r="Q71" s="20"/>
      <c r="R71" s="20"/>
      <c r="S71" s="20"/>
      <c r="T71" s="20"/>
    </row>
    <row r="72" spans="2:20" ht="15" x14ac:dyDescent="0.2">
      <c r="B72" s="150" t="s">
        <v>192</v>
      </c>
      <c r="C72" s="168"/>
      <c r="D72" s="152"/>
      <c r="E72" s="153"/>
      <c r="F72" s="153"/>
      <c r="G72" s="153"/>
      <c r="H72" s="153"/>
      <c r="I72" s="652"/>
      <c r="K72" s="20"/>
      <c r="L72" s="20"/>
      <c r="M72" s="31"/>
      <c r="N72" s="19"/>
      <c r="O72" s="19"/>
      <c r="Q72" s="20"/>
      <c r="R72" s="20"/>
      <c r="S72" s="20"/>
      <c r="T72" s="20"/>
    </row>
    <row r="73" spans="2:20" ht="16.5" customHeight="1" x14ac:dyDescent="0.2">
      <c r="B73" s="35" t="s">
        <v>193</v>
      </c>
      <c r="C73" s="133" t="s">
        <v>105</v>
      </c>
      <c r="D73" s="654"/>
      <c r="E73" s="654"/>
      <c r="F73" s="654"/>
      <c r="G73" s="654"/>
      <c r="H73" s="12">
        <v>30</v>
      </c>
      <c r="I73" s="4"/>
      <c r="K73" s="20"/>
      <c r="L73" s="20"/>
      <c r="M73" s="31"/>
      <c r="N73" s="19"/>
      <c r="O73" s="19"/>
      <c r="Q73" s="20"/>
      <c r="R73" s="20"/>
      <c r="S73" s="20"/>
      <c r="T73" s="20"/>
    </row>
    <row r="74" spans="2:20" ht="16.5" customHeight="1" x14ac:dyDescent="0.2">
      <c r="B74" s="35" t="s">
        <v>194</v>
      </c>
      <c r="C74" s="133" t="s">
        <v>105</v>
      </c>
      <c r="D74" s="654"/>
      <c r="E74" s="654"/>
      <c r="F74" s="654"/>
      <c r="G74" s="654"/>
      <c r="H74" s="12" t="s">
        <v>75</v>
      </c>
      <c r="I74" s="4"/>
      <c r="K74" s="20"/>
      <c r="L74" s="20"/>
      <c r="M74" s="31"/>
      <c r="N74" s="19"/>
      <c r="O74" s="19"/>
      <c r="Q74" s="20"/>
      <c r="R74" s="20"/>
      <c r="S74" s="20"/>
      <c r="T74" s="20"/>
    </row>
    <row r="75" spans="2:20" ht="16.5" customHeight="1" x14ac:dyDescent="0.2">
      <c r="B75" s="35" t="s">
        <v>195</v>
      </c>
      <c r="C75" s="133" t="s">
        <v>105</v>
      </c>
      <c r="D75" s="654"/>
      <c r="E75" s="654"/>
      <c r="F75" s="654"/>
      <c r="G75" s="654"/>
      <c r="H75" s="12">
        <v>3</v>
      </c>
      <c r="I75" s="4"/>
      <c r="K75" s="20"/>
      <c r="L75" s="20"/>
      <c r="M75" s="31"/>
      <c r="N75" s="19"/>
      <c r="O75" s="19"/>
      <c r="Q75" s="20"/>
      <c r="R75" s="20"/>
      <c r="S75" s="20"/>
      <c r="T75" s="20"/>
    </row>
    <row r="76" spans="2:20" ht="16.5" customHeight="1" x14ac:dyDescent="0.2">
      <c r="B76" s="35" t="s">
        <v>196</v>
      </c>
      <c r="C76" s="133" t="s">
        <v>105</v>
      </c>
      <c r="D76" s="654"/>
      <c r="E76" s="654"/>
      <c r="F76" s="654"/>
      <c r="G76" s="654"/>
      <c r="H76" s="24">
        <v>9</v>
      </c>
      <c r="I76" s="4"/>
      <c r="K76" s="20"/>
      <c r="L76" s="20"/>
      <c r="M76" s="31"/>
      <c r="N76" s="19"/>
      <c r="O76" s="19"/>
      <c r="Q76" s="20"/>
      <c r="R76" s="20"/>
      <c r="S76" s="20"/>
      <c r="T76" s="20"/>
    </row>
    <row r="77" spans="2:20" ht="16.5" customHeight="1" x14ac:dyDescent="0.2">
      <c r="B77" s="35" t="s">
        <v>197</v>
      </c>
      <c r="C77" s="133" t="s">
        <v>105</v>
      </c>
      <c r="D77" s="654"/>
      <c r="E77" s="654"/>
      <c r="F77" s="654"/>
      <c r="G77" s="654"/>
      <c r="H77" s="12" t="s">
        <v>75</v>
      </c>
      <c r="I77" s="4"/>
      <c r="K77" s="20"/>
      <c r="L77" s="20"/>
      <c r="M77" s="31"/>
      <c r="N77" s="19"/>
      <c r="O77" s="19"/>
      <c r="Q77" s="20"/>
      <c r="R77" s="20"/>
      <c r="S77" s="20"/>
      <c r="T77" s="20"/>
    </row>
    <row r="78" spans="2:20" ht="16.5" customHeight="1" x14ac:dyDescent="0.2">
      <c r="B78" s="35" t="s">
        <v>198</v>
      </c>
      <c r="C78" s="133" t="s">
        <v>105</v>
      </c>
      <c r="D78" s="654"/>
      <c r="E78" s="654"/>
      <c r="F78" s="654"/>
      <c r="G78" s="654"/>
      <c r="H78" s="23" t="s">
        <v>75</v>
      </c>
      <c r="I78" s="4"/>
      <c r="K78" s="20"/>
      <c r="L78" s="20"/>
      <c r="Q78" s="20"/>
      <c r="R78" s="20"/>
      <c r="S78" s="20"/>
      <c r="T78" s="20"/>
    </row>
    <row r="79" spans="2:20" ht="16.5" customHeight="1" x14ac:dyDescent="0.2">
      <c r="B79" s="35" t="s">
        <v>199</v>
      </c>
      <c r="C79" s="133" t="s">
        <v>105</v>
      </c>
      <c r="D79" s="654"/>
      <c r="E79" s="654"/>
      <c r="F79" s="654"/>
      <c r="G79" s="654"/>
      <c r="H79" s="23" t="s">
        <v>75</v>
      </c>
      <c r="I79" s="4"/>
      <c r="K79" s="20"/>
      <c r="L79" s="20"/>
      <c r="Q79" s="20"/>
      <c r="R79" s="20"/>
      <c r="S79" s="20"/>
      <c r="T79" s="20"/>
    </row>
    <row r="80" spans="2:20" ht="16.5" customHeight="1" x14ac:dyDescent="0.2">
      <c r="B80" s="35" t="s">
        <v>200</v>
      </c>
      <c r="C80" s="133" t="s">
        <v>105</v>
      </c>
      <c r="D80" s="654"/>
      <c r="E80" s="654"/>
      <c r="F80" s="654"/>
      <c r="G80" s="654"/>
      <c r="H80" s="12">
        <v>0</v>
      </c>
      <c r="I80" s="4"/>
      <c r="K80" s="20"/>
      <c r="L80" s="20"/>
      <c r="Q80" s="20"/>
      <c r="R80" s="20"/>
      <c r="S80" s="20"/>
      <c r="T80" s="20"/>
    </row>
    <row r="81" spans="2:20" ht="16.5" customHeight="1" x14ac:dyDescent="0.2">
      <c r="B81" s="35" t="s">
        <v>201</v>
      </c>
      <c r="C81" s="133" t="s">
        <v>105</v>
      </c>
      <c r="D81" s="654"/>
      <c r="E81" s="654"/>
      <c r="F81" s="654"/>
      <c r="G81" s="654"/>
      <c r="H81" s="24">
        <v>1</v>
      </c>
      <c r="I81" s="5"/>
      <c r="K81" s="20"/>
      <c r="L81" s="20"/>
      <c r="Q81" s="20"/>
      <c r="R81" s="20"/>
      <c r="S81" s="20"/>
      <c r="T81" s="20"/>
    </row>
    <row r="82" spans="2:20" ht="16.5" customHeight="1" x14ac:dyDescent="0.2">
      <c r="B82" s="35" t="s">
        <v>202</v>
      </c>
      <c r="C82" s="133" t="s">
        <v>105</v>
      </c>
      <c r="D82" s="654"/>
      <c r="E82" s="654"/>
      <c r="F82" s="654"/>
      <c r="G82" s="654"/>
      <c r="H82" s="24">
        <v>6</v>
      </c>
      <c r="I82" s="5"/>
      <c r="K82" s="20"/>
      <c r="L82" s="20"/>
      <c r="Q82" s="20"/>
      <c r="R82" s="20"/>
      <c r="S82" s="20"/>
      <c r="T82" s="20"/>
    </row>
    <row r="83" spans="2:20" ht="16.5" customHeight="1" x14ac:dyDescent="0.2">
      <c r="B83" s="35" t="s">
        <v>203</v>
      </c>
      <c r="C83" s="133" t="s">
        <v>105</v>
      </c>
      <c r="D83" s="654"/>
      <c r="E83" s="654"/>
      <c r="F83" s="654"/>
      <c r="G83" s="654"/>
      <c r="H83" s="24" t="s">
        <v>204</v>
      </c>
      <c r="I83" s="5"/>
      <c r="K83" s="20"/>
      <c r="L83" s="20"/>
      <c r="Q83" s="20"/>
      <c r="R83" s="20"/>
      <c r="S83" s="20"/>
      <c r="T83" s="20"/>
    </row>
    <row r="84" spans="2:20" ht="16.5" customHeight="1" x14ac:dyDescent="0.2">
      <c r="B84" s="35" t="s">
        <v>205</v>
      </c>
      <c r="C84" s="133" t="s">
        <v>105</v>
      </c>
      <c r="D84" s="654"/>
      <c r="E84" s="654"/>
      <c r="F84" s="654"/>
      <c r="G84" s="654"/>
      <c r="H84" s="24">
        <v>11</v>
      </c>
      <c r="I84" s="5"/>
      <c r="K84" s="20"/>
      <c r="L84" s="20"/>
      <c r="Q84" s="20"/>
      <c r="R84" s="20"/>
      <c r="S84" s="20"/>
      <c r="T84" s="20"/>
    </row>
    <row r="85" spans="2:20" ht="16.5" customHeight="1" x14ac:dyDescent="0.2">
      <c r="B85" s="35" t="s">
        <v>206</v>
      </c>
      <c r="C85" s="133" t="s">
        <v>105</v>
      </c>
      <c r="D85" s="654"/>
      <c r="E85" s="654"/>
      <c r="F85" s="654"/>
      <c r="G85" s="654"/>
      <c r="H85" s="23" t="s">
        <v>207</v>
      </c>
      <c r="I85" s="5"/>
      <c r="K85" s="20"/>
      <c r="L85" s="20"/>
      <c r="Q85" s="20"/>
      <c r="R85" s="20"/>
      <c r="S85" s="20"/>
      <c r="T85" s="20"/>
    </row>
    <row r="86" spans="2:20" ht="16.5" customHeight="1" x14ac:dyDescent="0.2">
      <c r="B86" s="35" t="s">
        <v>208</v>
      </c>
      <c r="C86" s="133" t="s">
        <v>105</v>
      </c>
      <c r="D86" s="654"/>
      <c r="E86" s="654"/>
      <c r="F86" s="654"/>
      <c r="G86" s="654"/>
      <c r="H86" s="12" t="s">
        <v>75</v>
      </c>
      <c r="I86" s="5"/>
      <c r="K86" s="20"/>
      <c r="L86" s="20"/>
      <c r="Q86" s="20"/>
      <c r="R86" s="20"/>
      <c r="S86" s="20"/>
      <c r="T86" s="20"/>
    </row>
    <row r="87" spans="2:20" ht="16.5" customHeight="1" x14ac:dyDescent="0.2">
      <c r="B87" s="144" t="s">
        <v>209</v>
      </c>
      <c r="C87" s="134" t="s">
        <v>105</v>
      </c>
      <c r="D87" s="145"/>
      <c r="E87" s="145"/>
      <c r="F87" s="145"/>
      <c r="G87" s="145"/>
      <c r="H87" s="27" t="s">
        <v>207</v>
      </c>
      <c r="I87" s="5"/>
      <c r="K87" s="20"/>
      <c r="L87" s="20"/>
      <c r="Q87" s="20"/>
      <c r="R87" s="20"/>
      <c r="S87" s="20"/>
      <c r="T87" s="20"/>
    </row>
    <row r="88" spans="2:20" ht="6" customHeight="1" x14ac:dyDescent="0.2">
      <c r="B88" s="477"/>
      <c r="C88" s="477"/>
      <c r="D88" s="477"/>
      <c r="E88" s="477"/>
      <c r="F88" s="477"/>
      <c r="G88" s="477"/>
      <c r="H88" s="477"/>
      <c r="I88" s="477"/>
    </row>
    <row r="89" spans="2:20" ht="275.25" customHeight="1" x14ac:dyDescent="0.2">
      <c r="B89" s="840" t="s">
        <v>210</v>
      </c>
      <c r="C89" s="840"/>
      <c r="D89" s="840"/>
      <c r="E89" s="840"/>
      <c r="F89" s="840"/>
      <c r="G89" s="840"/>
      <c r="H89" s="840"/>
      <c r="I89" s="840"/>
      <c r="J89" s="840"/>
      <c r="K89" s="840"/>
      <c r="L89" s="840"/>
      <c r="M89" s="840"/>
      <c r="N89" s="840"/>
      <c r="O89" s="840"/>
      <c r="P89" s="840"/>
    </row>
    <row r="90" spans="2:20" ht="11.25" customHeight="1" x14ac:dyDescent="0.2">
      <c r="B90" s="477"/>
      <c r="C90" s="477"/>
      <c r="D90" s="477"/>
      <c r="E90" s="477"/>
      <c r="F90" s="477"/>
      <c r="G90" s="477"/>
      <c r="H90" s="477"/>
      <c r="I90" s="477"/>
    </row>
    <row r="91" spans="2:20" ht="25.5" customHeight="1" x14ac:dyDescent="0.2">
      <c r="B91" s="155" t="s">
        <v>211</v>
      </c>
      <c r="C91" s="156" t="s">
        <v>44</v>
      </c>
      <c r="D91" s="732">
        <v>2015</v>
      </c>
      <c r="E91" s="733">
        <v>2019</v>
      </c>
      <c r="F91" s="733">
        <v>2020</v>
      </c>
      <c r="G91" s="733">
        <v>2021</v>
      </c>
      <c r="H91" s="733">
        <v>2022</v>
      </c>
      <c r="I91" s="732">
        <v>2025</v>
      </c>
      <c r="J91" s="734">
        <v>2030</v>
      </c>
      <c r="K91" s="20"/>
      <c r="L91" s="20"/>
      <c r="M91" s="31"/>
      <c r="N91" s="19"/>
      <c r="O91" s="19"/>
      <c r="Q91" s="20"/>
    </row>
    <row r="92" spans="2:20" ht="33.75" customHeight="1" x14ac:dyDescent="0.2">
      <c r="B92" s="147" t="s">
        <v>212</v>
      </c>
      <c r="C92" s="140" t="s">
        <v>213</v>
      </c>
      <c r="D92" s="4">
        <v>100</v>
      </c>
      <c r="E92" s="4">
        <v>94</v>
      </c>
      <c r="F92" s="4" t="s">
        <v>214</v>
      </c>
      <c r="G92" s="4" t="s">
        <v>215</v>
      </c>
      <c r="H92" s="12">
        <v>88</v>
      </c>
      <c r="I92" s="5">
        <v>85</v>
      </c>
      <c r="J92" s="24">
        <v>75</v>
      </c>
      <c r="K92" s="20"/>
      <c r="L92" s="20"/>
      <c r="M92" s="31"/>
      <c r="N92" s="19"/>
      <c r="O92" s="19"/>
      <c r="Q92" s="20"/>
    </row>
    <row r="93" spans="2:20" ht="33.75" customHeight="1" x14ac:dyDescent="0.2">
      <c r="B93" s="35" t="s">
        <v>216</v>
      </c>
      <c r="C93" s="148" t="s">
        <v>217</v>
      </c>
      <c r="D93" s="4">
        <v>21</v>
      </c>
      <c r="E93" s="4">
        <v>19</v>
      </c>
      <c r="F93" s="11">
        <v>18</v>
      </c>
      <c r="G93" s="11">
        <v>17</v>
      </c>
      <c r="H93" s="23">
        <v>17</v>
      </c>
      <c r="I93" s="4"/>
      <c r="J93" s="12"/>
      <c r="K93" s="20"/>
      <c r="L93" s="20"/>
      <c r="M93" s="31"/>
      <c r="N93" s="19"/>
      <c r="O93" s="19"/>
      <c r="Q93" s="20"/>
    </row>
    <row r="94" spans="2:20" ht="33.75" customHeight="1" x14ac:dyDescent="0.2">
      <c r="B94" s="35" t="s">
        <v>218</v>
      </c>
      <c r="C94" s="148" t="s">
        <v>217</v>
      </c>
      <c r="D94" s="36" t="s">
        <v>74</v>
      </c>
      <c r="E94" s="29" t="s">
        <v>74</v>
      </c>
      <c r="F94" s="96" t="s">
        <v>74</v>
      </c>
      <c r="G94" s="29">
        <v>19</v>
      </c>
      <c r="H94" s="30">
        <v>19</v>
      </c>
      <c r="I94" s="9"/>
      <c r="J94" s="10"/>
      <c r="K94" s="20"/>
      <c r="L94" s="20"/>
      <c r="M94" s="31"/>
      <c r="N94" s="19"/>
      <c r="O94" s="19"/>
      <c r="Q94" s="20"/>
    </row>
    <row r="95" spans="2:20" ht="28.5" x14ac:dyDescent="0.2">
      <c r="B95" s="35" t="s">
        <v>219</v>
      </c>
      <c r="C95" s="148" t="s">
        <v>46</v>
      </c>
      <c r="D95" s="6">
        <v>0.23</v>
      </c>
      <c r="E95" s="6">
        <v>0.16</v>
      </c>
      <c r="F95" s="75">
        <v>0.15</v>
      </c>
      <c r="G95" s="6">
        <v>0.13</v>
      </c>
      <c r="H95" s="7">
        <v>0.11</v>
      </c>
      <c r="I95" s="5"/>
      <c r="J95" s="7"/>
      <c r="K95" s="20"/>
      <c r="L95" s="20"/>
      <c r="M95" s="31"/>
      <c r="N95" s="19"/>
      <c r="O95" s="19"/>
      <c r="Q95" s="20"/>
    </row>
    <row r="96" spans="2:20" x14ac:dyDescent="0.2">
      <c r="B96" s="144" t="s">
        <v>220</v>
      </c>
      <c r="C96" s="149" t="s">
        <v>46</v>
      </c>
      <c r="D96" s="17" t="s">
        <v>158</v>
      </c>
      <c r="E96" s="17" t="s">
        <v>158</v>
      </c>
      <c r="F96" s="118" t="s">
        <v>158</v>
      </c>
      <c r="G96" s="17" t="s">
        <v>158</v>
      </c>
      <c r="H96" s="18" t="s">
        <v>158</v>
      </c>
      <c r="I96" s="17" t="s">
        <v>158</v>
      </c>
      <c r="J96" s="18" t="s">
        <v>158</v>
      </c>
      <c r="K96" s="20"/>
      <c r="L96" s="20"/>
      <c r="M96" s="31"/>
      <c r="N96" s="19"/>
      <c r="O96" s="19"/>
      <c r="Q96" s="20"/>
    </row>
    <row r="97" spans="2:10" ht="7.5" customHeight="1" x14ac:dyDescent="0.2">
      <c r="B97" s="40"/>
      <c r="C97" s="40"/>
      <c r="D97" s="40"/>
      <c r="E97" s="40"/>
      <c r="F97" s="40"/>
      <c r="G97" s="40"/>
      <c r="H97" s="40"/>
    </row>
    <row r="98" spans="2:10" ht="36.75" customHeight="1" x14ac:dyDescent="0.2">
      <c r="B98" s="834" t="s">
        <v>221</v>
      </c>
      <c r="C98" s="834"/>
      <c r="D98" s="834"/>
      <c r="E98" s="834"/>
      <c r="F98" s="834"/>
      <c r="G98" s="834"/>
      <c r="H98" s="834"/>
      <c r="I98" s="834"/>
      <c r="J98" s="834"/>
    </row>
  </sheetData>
  <mergeCells count="6">
    <mergeCell ref="I7:J7"/>
    <mergeCell ref="B69:J69"/>
    <mergeCell ref="B98:J98"/>
    <mergeCell ref="B54:J54"/>
    <mergeCell ref="B31:P31"/>
    <mergeCell ref="B89:P89"/>
  </mergeCells>
  <printOptions horizontalCentered="1"/>
  <pageMargins left="0" right="0" top="0.35433070866141736" bottom="0" header="0.31496062992125984" footer="0"/>
  <pageSetup paperSize="9" scale="54" fitToHeight="3" orientation="landscape" r:id="rId1"/>
  <rowBreaks count="2" manualBreakCount="2">
    <brk id="54" max="18" man="1"/>
    <brk id="90" max="18" man="1"/>
  </rowBreaks>
  <ignoredErrors>
    <ignoredError sqref="J64 I35:J3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168D-42BA-4BF0-B53A-0307719C21E8}">
  <sheetPr>
    <tabColor theme="2" tint="-0.249977111117893"/>
  </sheetPr>
  <dimension ref="A1:XFC103"/>
  <sheetViews>
    <sheetView showGridLines="0" zoomScale="85" zoomScaleNormal="85" zoomScaleSheetLayoutView="81" workbookViewId="0"/>
  </sheetViews>
  <sheetFormatPr baseColWidth="10" defaultColWidth="11.42578125" defaultRowHeight="14.25" zeroHeight="1" x14ac:dyDescent="0.25"/>
  <cols>
    <col min="1" max="1" width="2.7109375" style="194" customWidth="1"/>
    <col min="2" max="2" width="52.85546875" style="194" customWidth="1"/>
    <col min="3" max="22" width="14.28515625" style="194" customWidth="1"/>
    <col min="23" max="23" width="0.85546875" style="194" customWidth="1"/>
    <col min="24" max="16371" width="11.42578125" style="194" hidden="1" customWidth="1"/>
    <col min="16372" max="16372" width="3" style="194" hidden="1" customWidth="1"/>
    <col min="16373" max="16373" width="1.140625" style="194" hidden="1" customWidth="1"/>
    <col min="16374" max="16374" width="1.42578125" style="194" hidden="1" customWidth="1"/>
    <col min="16375" max="16375" width="1.5703125" style="194" hidden="1" customWidth="1"/>
    <col min="16376" max="16376" width="0.85546875" style="194" hidden="1" customWidth="1"/>
    <col min="16377" max="16378" width="11.42578125" style="194" hidden="1" customWidth="1"/>
    <col min="16379" max="16379" width="3" style="194" hidden="1" customWidth="1"/>
    <col min="16380" max="16380" width="1.140625" style="194" hidden="1" customWidth="1"/>
    <col min="16381" max="16381" width="1.42578125" style="194" hidden="1" customWidth="1"/>
    <col min="16382" max="16383" width="1.5703125" style="194" hidden="1" customWidth="1"/>
    <col min="16384" max="16384" width="0.85546875" style="194" hidden="1" customWidth="1"/>
  </cols>
  <sheetData>
    <row r="1" spans="1:23" x14ac:dyDescent="0.25"/>
    <row r="2" spans="1:23" x14ac:dyDescent="0.25"/>
    <row r="3" spans="1:23" x14ac:dyDescent="0.25"/>
    <row r="4" spans="1:23" x14ac:dyDescent="0.25"/>
    <row r="5" spans="1:23" x14ac:dyDescent="0.25"/>
    <row r="6" spans="1:23" s="445" customFormat="1" ht="15" customHeight="1" x14ac:dyDescent="0.25">
      <c r="A6" s="446"/>
      <c r="B6" s="446"/>
      <c r="C6" s="446"/>
      <c r="D6" s="446"/>
      <c r="E6" s="446"/>
      <c r="F6" s="446"/>
      <c r="G6" s="446"/>
      <c r="H6" s="446"/>
      <c r="I6" s="446"/>
      <c r="J6" s="446"/>
      <c r="K6" s="446"/>
      <c r="L6" s="446"/>
      <c r="M6" s="446"/>
      <c r="N6" s="446"/>
      <c r="O6" s="446"/>
      <c r="P6" s="446"/>
      <c r="Q6" s="446"/>
      <c r="R6" s="446"/>
      <c r="S6" s="446"/>
      <c r="T6" s="446"/>
      <c r="U6" s="446"/>
      <c r="V6" s="446"/>
      <c r="W6" s="446"/>
    </row>
    <row r="7" spans="1:23" s="445" customFormat="1" ht="33.950000000000003" customHeight="1" x14ac:dyDescent="0.25">
      <c r="A7" s="444"/>
      <c r="B7" s="801" t="s">
        <v>222</v>
      </c>
      <c r="C7" s="801"/>
      <c r="D7" s="801"/>
      <c r="E7" s="801"/>
      <c r="F7" s="801"/>
      <c r="G7" s="801"/>
      <c r="H7" s="801"/>
      <c r="I7" s="801"/>
      <c r="J7" s="801"/>
      <c r="K7" s="801"/>
      <c r="L7" s="801"/>
      <c r="M7" s="801"/>
      <c r="N7" s="801"/>
      <c r="O7" s="801"/>
      <c r="P7" s="801"/>
      <c r="Q7" s="801"/>
      <c r="R7" s="801"/>
      <c r="S7" s="801"/>
      <c r="T7" s="801"/>
      <c r="U7" s="680"/>
      <c r="V7" s="680"/>
      <c r="W7" s="681"/>
    </row>
    <row r="8" spans="1:23" ht="27.6" customHeight="1" x14ac:dyDescent="0.25">
      <c r="B8" s="843"/>
      <c r="C8" s="855" t="s">
        <v>223</v>
      </c>
      <c r="D8" s="855"/>
      <c r="E8" s="855"/>
      <c r="F8" s="855"/>
      <c r="G8" s="855" t="s">
        <v>224</v>
      </c>
      <c r="H8" s="855"/>
      <c r="I8" s="855"/>
      <c r="J8" s="855"/>
    </row>
    <row r="9" spans="1:23" ht="30.95" customHeight="1" x14ac:dyDescent="0.25">
      <c r="B9" s="844"/>
      <c r="C9" s="859" t="s">
        <v>225</v>
      </c>
      <c r="D9" s="859"/>
      <c r="E9" s="859" t="s">
        <v>226</v>
      </c>
      <c r="F9" s="859"/>
      <c r="G9" s="859" t="s">
        <v>225</v>
      </c>
      <c r="H9" s="859"/>
      <c r="I9" s="859" t="s">
        <v>226</v>
      </c>
      <c r="J9" s="859"/>
    </row>
    <row r="10" spans="1:23" ht="30.6" customHeight="1" x14ac:dyDescent="0.25">
      <c r="B10" s="845"/>
      <c r="C10" s="624" t="s">
        <v>227</v>
      </c>
      <c r="D10" s="723" t="s">
        <v>228</v>
      </c>
      <c r="E10" s="624" t="s">
        <v>227</v>
      </c>
      <c r="F10" s="723" t="s">
        <v>228</v>
      </c>
      <c r="G10" s="624" t="s">
        <v>227</v>
      </c>
      <c r="H10" s="723" t="s">
        <v>228</v>
      </c>
      <c r="I10" s="624" t="s">
        <v>227</v>
      </c>
      <c r="J10" s="723" t="s">
        <v>228</v>
      </c>
    </row>
    <row r="11" spans="1:23" ht="30" customHeight="1" x14ac:dyDescent="0.25">
      <c r="B11" s="442" t="s">
        <v>229</v>
      </c>
      <c r="C11" s="619">
        <v>0.03</v>
      </c>
      <c r="D11" s="619">
        <v>0.13700000000000001</v>
      </c>
      <c r="E11" s="619">
        <v>1.0999999999999999E-2</v>
      </c>
      <c r="F11" s="619">
        <v>0.13300000000000001</v>
      </c>
      <c r="G11" s="619">
        <v>3.2000000000000001E-2</v>
      </c>
      <c r="H11" s="619">
        <v>0.29799999999999999</v>
      </c>
      <c r="I11" s="619">
        <v>1.4E-2</v>
      </c>
      <c r="J11" s="619">
        <v>0.29499999999999998</v>
      </c>
    </row>
    <row r="12" spans="1:23" s="447" customFormat="1" ht="30" customHeight="1" x14ac:dyDescent="0.25">
      <c r="B12" s="661" t="s">
        <v>230</v>
      </c>
      <c r="C12" s="662">
        <v>1.7999999999999999E-2</v>
      </c>
      <c r="D12" s="662">
        <v>3.0000000000000001E-3</v>
      </c>
      <c r="E12" s="662">
        <v>0</v>
      </c>
      <c r="F12" s="662">
        <v>0</v>
      </c>
      <c r="G12" s="662">
        <v>1.6E-2</v>
      </c>
      <c r="H12" s="662">
        <v>2E-3</v>
      </c>
      <c r="I12" s="662">
        <v>0</v>
      </c>
      <c r="J12" s="662">
        <v>0</v>
      </c>
    </row>
    <row r="13" spans="1:23" ht="30" customHeight="1" x14ac:dyDescent="0.25">
      <c r="B13" s="442" t="s">
        <v>231</v>
      </c>
      <c r="C13" s="619">
        <v>4.3999999999999997E-2</v>
      </c>
      <c r="D13" s="619">
        <v>3.1E-2</v>
      </c>
      <c r="E13" s="619">
        <v>1E-3</v>
      </c>
      <c r="F13" s="619">
        <v>6.0000000000000001E-3</v>
      </c>
      <c r="G13" s="619">
        <v>5.5E-2</v>
      </c>
      <c r="H13" s="619">
        <v>3.5000000000000003E-2</v>
      </c>
      <c r="I13" s="619">
        <v>1E-3</v>
      </c>
      <c r="J13" s="619">
        <v>6.0000000000000001E-3</v>
      </c>
    </row>
    <row r="14" spans="1:23" ht="30" customHeight="1" x14ac:dyDescent="0.25">
      <c r="B14" s="442" t="s">
        <v>232</v>
      </c>
      <c r="C14" s="619">
        <v>1E-3</v>
      </c>
      <c r="D14" s="619">
        <v>6.0000000000000001E-3</v>
      </c>
      <c r="E14" s="619">
        <v>1E-3</v>
      </c>
      <c r="F14" s="619">
        <v>6.0000000000000001E-3</v>
      </c>
      <c r="G14" s="619">
        <v>2E-3</v>
      </c>
      <c r="H14" s="619">
        <v>7.0000000000000001E-3</v>
      </c>
      <c r="I14" s="619">
        <v>2E-3</v>
      </c>
      <c r="J14" s="619">
        <v>7.0000000000000001E-3</v>
      </c>
    </row>
    <row r="15" spans="1:23" ht="30" customHeight="1" x14ac:dyDescent="0.25">
      <c r="B15" s="620" t="s">
        <v>233</v>
      </c>
      <c r="C15" s="621">
        <v>7.4999999999999997E-2</v>
      </c>
      <c r="D15" s="621">
        <v>0.17399999999999999</v>
      </c>
      <c r="E15" s="621">
        <v>1.2999999999999999E-2</v>
      </c>
      <c r="F15" s="621">
        <v>0.14499999999999999</v>
      </c>
      <c r="G15" s="621">
        <v>8.8999999999999996E-2</v>
      </c>
      <c r="H15" s="621">
        <v>0.34</v>
      </c>
      <c r="I15" s="621">
        <v>1.7000000000000001E-2</v>
      </c>
      <c r="J15" s="621">
        <v>0.308</v>
      </c>
    </row>
    <row r="16" spans="1:23" ht="30" customHeight="1" x14ac:dyDescent="0.25">
      <c r="B16" s="620" t="s">
        <v>234</v>
      </c>
      <c r="C16" s="621">
        <v>9.9000000000000005E-2</v>
      </c>
      <c r="D16" s="621">
        <v>0.13400000000000001</v>
      </c>
      <c r="E16" s="621">
        <v>1.4999999999999999E-2</v>
      </c>
      <c r="F16" s="621">
        <v>0.10100000000000001</v>
      </c>
      <c r="G16" s="621">
        <v>0.112</v>
      </c>
      <c r="H16" s="621">
        <v>0.27400000000000002</v>
      </c>
      <c r="I16" s="621">
        <v>1.9E-2</v>
      </c>
      <c r="J16" s="621">
        <v>0.23200000000000001</v>
      </c>
    </row>
    <row r="17" spans="1:23" ht="30" customHeight="1" x14ac:dyDescent="0.25">
      <c r="B17" s="622" t="s">
        <v>235</v>
      </c>
      <c r="C17" s="623">
        <v>9.4E-2</v>
      </c>
      <c r="D17" s="623">
        <v>0.13100000000000001</v>
      </c>
      <c r="E17" s="623">
        <v>2.1000000000000001E-2</v>
      </c>
      <c r="F17" s="623">
        <v>5.0999999999999997E-2</v>
      </c>
      <c r="G17" s="623">
        <v>0.112</v>
      </c>
      <c r="H17" s="623">
        <v>0.16500000000000001</v>
      </c>
      <c r="I17" s="623">
        <v>2.4E-2</v>
      </c>
      <c r="J17" s="623">
        <v>9.1999999999999998E-2</v>
      </c>
    </row>
    <row r="18" spans="1:23" ht="30" customHeight="1" x14ac:dyDescent="0.25"/>
    <row r="19" spans="1:23" s="445" customFormat="1" ht="33.950000000000003" customHeight="1" x14ac:dyDescent="0.25">
      <c r="A19" s="444"/>
      <c r="B19" s="801" t="s">
        <v>236</v>
      </c>
      <c r="C19" s="801"/>
      <c r="D19" s="801"/>
      <c r="E19" s="801"/>
      <c r="F19" s="801"/>
      <c r="G19" s="801"/>
      <c r="H19" s="801"/>
      <c r="I19" s="801"/>
      <c r="J19" s="801"/>
      <c r="K19" s="801"/>
      <c r="L19" s="801"/>
      <c r="M19" s="801"/>
      <c r="N19" s="801"/>
      <c r="O19" s="801"/>
      <c r="P19" s="801"/>
      <c r="Q19" s="801"/>
      <c r="R19" s="801"/>
      <c r="S19" s="801"/>
      <c r="T19" s="801"/>
      <c r="U19" s="802"/>
      <c r="V19" s="802"/>
      <c r="W19" s="682"/>
    </row>
    <row r="20" spans="1:23" ht="30" customHeight="1" x14ac:dyDescent="0.25">
      <c r="B20" s="853" t="s">
        <v>237</v>
      </c>
      <c r="C20" s="850" t="s">
        <v>238</v>
      </c>
      <c r="D20" s="850" t="s">
        <v>239</v>
      </c>
      <c r="E20" s="846" t="s">
        <v>240</v>
      </c>
      <c r="F20" s="853" t="s">
        <v>241</v>
      </c>
      <c r="G20" s="853"/>
      <c r="H20" s="853"/>
      <c r="I20" s="853"/>
      <c r="J20" s="853"/>
      <c r="K20" s="853"/>
      <c r="L20" s="853" t="s">
        <v>242</v>
      </c>
      <c r="M20" s="853"/>
      <c r="N20" s="853"/>
      <c r="O20" s="853"/>
      <c r="P20" s="853"/>
      <c r="Q20" s="853"/>
      <c r="R20" s="856" t="s">
        <v>243</v>
      </c>
      <c r="S20" s="856" t="s">
        <v>244</v>
      </c>
      <c r="T20" s="856" t="s">
        <v>245</v>
      </c>
      <c r="U20" s="856" t="s">
        <v>246</v>
      </c>
      <c r="V20" s="856" t="s">
        <v>247</v>
      </c>
    </row>
    <row r="21" spans="1:23" ht="30" customHeight="1" x14ac:dyDescent="0.25">
      <c r="B21" s="854"/>
      <c r="C21" s="851"/>
      <c r="D21" s="851"/>
      <c r="E21" s="847"/>
      <c r="F21" s="858" t="s">
        <v>248</v>
      </c>
      <c r="G21" s="854"/>
      <c r="H21" s="841" t="s">
        <v>249</v>
      </c>
      <c r="I21" s="841" t="s">
        <v>250</v>
      </c>
      <c r="J21" s="841" t="s">
        <v>251</v>
      </c>
      <c r="K21" s="841" t="s">
        <v>252</v>
      </c>
      <c r="L21" s="858" t="s">
        <v>248</v>
      </c>
      <c r="M21" s="854"/>
      <c r="N21" s="841" t="s">
        <v>249</v>
      </c>
      <c r="O21" s="841" t="s">
        <v>250</v>
      </c>
      <c r="P21" s="841" t="s">
        <v>251</v>
      </c>
      <c r="Q21" s="841" t="s">
        <v>252</v>
      </c>
      <c r="R21" s="857"/>
      <c r="S21" s="857"/>
      <c r="T21" s="857"/>
      <c r="U21" s="857"/>
      <c r="V21" s="857"/>
    </row>
    <row r="22" spans="1:23" ht="82.5" customHeight="1" x14ac:dyDescent="0.25">
      <c r="B22" s="854"/>
      <c r="C22" s="852"/>
      <c r="D22" s="852"/>
      <c r="E22" s="848"/>
      <c r="F22" s="722" t="s">
        <v>253</v>
      </c>
      <c r="G22" s="722" t="s">
        <v>254</v>
      </c>
      <c r="H22" s="841"/>
      <c r="I22" s="841"/>
      <c r="J22" s="841"/>
      <c r="K22" s="841"/>
      <c r="L22" s="722" t="s">
        <v>253</v>
      </c>
      <c r="M22" s="722" t="s">
        <v>254</v>
      </c>
      <c r="N22" s="841"/>
      <c r="O22" s="841"/>
      <c r="P22" s="841"/>
      <c r="Q22" s="841"/>
      <c r="R22" s="857"/>
      <c r="S22" s="857"/>
      <c r="T22" s="857"/>
      <c r="U22" s="857"/>
      <c r="V22" s="857"/>
    </row>
    <row r="23" spans="1:23" ht="30" customHeight="1" x14ac:dyDescent="0.25">
      <c r="B23" s="513" t="s">
        <v>255</v>
      </c>
      <c r="C23" s="460"/>
      <c r="D23" s="460"/>
      <c r="E23" s="460"/>
      <c r="F23" s="460"/>
      <c r="G23" s="460"/>
      <c r="H23" s="460"/>
      <c r="I23" s="460"/>
      <c r="J23" s="460"/>
      <c r="K23" s="460"/>
      <c r="L23" s="460"/>
      <c r="M23" s="460"/>
      <c r="N23" s="460"/>
      <c r="O23" s="460"/>
      <c r="P23" s="460"/>
      <c r="Q23" s="460"/>
      <c r="R23" s="460"/>
      <c r="S23" s="460"/>
      <c r="T23" s="460"/>
      <c r="U23" s="460"/>
      <c r="V23" s="460"/>
      <c r="W23" s="460"/>
    </row>
    <row r="24" spans="1:23" s="529" customFormat="1" ht="30" customHeight="1" x14ac:dyDescent="0.25">
      <c r="A24" s="194"/>
      <c r="B24" s="510" t="s">
        <v>256</v>
      </c>
      <c r="C24" s="511"/>
      <c r="D24" s="511"/>
      <c r="E24" s="511"/>
      <c r="F24" s="511"/>
      <c r="G24" s="511"/>
      <c r="H24" s="511"/>
      <c r="I24" s="511"/>
      <c r="J24" s="511"/>
      <c r="K24" s="511"/>
      <c r="L24" s="511"/>
      <c r="M24" s="511"/>
      <c r="N24" s="511"/>
      <c r="O24" s="511"/>
      <c r="P24" s="511"/>
      <c r="Q24" s="511"/>
      <c r="R24" s="511"/>
      <c r="S24" s="511"/>
      <c r="T24" s="511"/>
      <c r="U24" s="511"/>
      <c r="V24" s="511"/>
      <c r="W24" s="194"/>
    </row>
    <row r="25" spans="1:23" ht="30" customHeight="1" x14ac:dyDescent="0.25">
      <c r="B25" s="352" t="s">
        <v>257</v>
      </c>
      <c r="C25" s="442" t="s">
        <v>258</v>
      </c>
      <c r="D25" s="324">
        <v>370</v>
      </c>
      <c r="E25" s="443">
        <v>1.4051878014507615E-3</v>
      </c>
      <c r="F25" s="454">
        <v>1</v>
      </c>
      <c r="G25" s="454">
        <v>0</v>
      </c>
      <c r="H25" s="455" t="s">
        <v>259</v>
      </c>
      <c r="I25" s="455" t="s">
        <v>259</v>
      </c>
      <c r="J25" s="455" t="s">
        <v>259</v>
      </c>
      <c r="K25" s="455" t="s">
        <v>259</v>
      </c>
      <c r="L25" s="335" t="s">
        <v>259</v>
      </c>
      <c r="M25" s="335" t="s">
        <v>260</v>
      </c>
      <c r="N25" s="335" t="s">
        <v>260</v>
      </c>
      <c r="O25" s="335" t="s">
        <v>260</v>
      </c>
      <c r="P25" s="335" t="s">
        <v>260</v>
      </c>
      <c r="Q25" s="335" t="s">
        <v>260</v>
      </c>
      <c r="R25" s="335" t="s">
        <v>260</v>
      </c>
      <c r="S25" s="443">
        <v>1.4051878014507615E-3</v>
      </c>
      <c r="T25" s="455"/>
      <c r="U25" s="335" t="s">
        <v>261</v>
      </c>
      <c r="V25" s="335" t="s">
        <v>262</v>
      </c>
    </row>
    <row r="26" spans="1:23" ht="30" customHeight="1" x14ac:dyDescent="0.25">
      <c r="B26" s="352" t="s">
        <v>263</v>
      </c>
      <c r="C26" s="442" t="s">
        <v>264</v>
      </c>
      <c r="D26" s="324">
        <v>833</v>
      </c>
      <c r="E26" s="443">
        <v>3.163571455698606E-3</v>
      </c>
      <c r="F26" s="454">
        <v>1</v>
      </c>
      <c r="G26" s="454">
        <v>0</v>
      </c>
      <c r="H26" s="455" t="s">
        <v>259</v>
      </c>
      <c r="I26" s="455" t="s">
        <v>259</v>
      </c>
      <c r="J26" s="455" t="s">
        <v>259</v>
      </c>
      <c r="K26" s="455" t="s">
        <v>259</v>
      </c>
      <c r="L26" s="335" t="s">
        <v>259</v>
      </c>
      <c r="M26" s="335" t="s">
        <v>260</v>
      </c>
      <c r="N26" s="335" t="s">
        <v>260</v>
      </c>
      <c r="O26" s="335" t="s">
        <v>260</v>
      </c>
      <c r="P26" s="335" t="s">
        <v>260</v>
      </c>
      <c r="Q26" s="335" t="s">
        <v>260</v>
      </c>
      <c r="R26" s="335" t="s">
        <v>260</v>
      </c>
      <c r="S26" s="443">
        <v>3.163571455698606E-3</v>
      </c>
      <c r="T26" s="455"/>
      <c r="U26" s="335" t="s">
        <v>261</v>
      </c>
      <c r="V26" s="335" t="s">
        <v>262</v>
      </c>
    </row>
    <row r="27" spans="1:23" ht="30" customHeight="1" x14ac:dyDescent="0.25">
      <c r="B27" s="352" t="s">
        <v>265</v>
      </c>
      <c r="C27" s="442" t="s">
        <v>266</v>
      </c>
      <c r="D27" s="324">
        <v>29</v>
      </c>
      <c r="E27" s="443">
        <v>1.1013634119478941E-4</v>
      </c>
      <c r="F27" s="454">
        <v>1</v>
      </c>
      <c r="G27" s="454">
        <v>0</v>
      </c>
      <c r="H27" s="455" t="s">
        <v>259</v>
      </c>
      <c r="I27" s="455" t="s">
        <v>259</v>
      </c>
      <c r="J27" s="455" t="s">
        <v>259</v>
      </c>
      <c r="K27" s="455" t="s">
        <v>259</v>
      </c>
      <c r="L27" s="335" t="s">
        <v>259</v>
      </c>
      <c r="M27" s="335" t="s">
        <v>260</v>
      </c>
      <c r="N27" s="335" t="s">
        <v>260</v>
      </c>
      <c r="O27" s="335" t="s">
        <v>260</v>
      </c>
      <c r="P27" s="335" t="s">
        <v>260</v>
      </c>
      <c r="Q27" s="335" t="s">
        <v>260</v>
      </c>
      <c r="R27" s="335" t="s">
        <v>260</v>
      </c>
      <c r="S27" s="443">
        <v>1.1013634119478941E-4</v>
      </c>
      <c r="T27" s="455"/>
      <c r="U27" s="335" t="s">
        <v>261</v>
      </c>
      <c r="V27" s="335" t="s">
        <v>262</v>
      </c>
    </row>
    <row r="28" spans="1:23" ht="30" customHeight="1" x14ac:dyDescent="0.25">
      <c r="B28" s="352" t="s">
        <v>267</v>
      </c>
      <c r="C28" s="442" t="s">
        <v>268</v>
      </c>
      <c r="D28" s="324">
        <v>47</v>
      </c>
      <c r="E28" s="443">
        <v>1.7849682883293457E-4</v>
      </c>
      <c r="F28" s="454">
        <v>1</v>
      </c>
      <c r="G28" s="454">
        <v>0</v>
      </c>
      <c r="H28" s="455" t="s">
        <v>259</v>
      </c>
      <c r="I28" s="455" t="s">
        <v>259</v>
      </c>
      <c r="J28" s="455" t="s">
        <v>259</v>
      </c>
      <c r="K28" s="455" t="s">
        <v>259</v>
      </c>
      <c r="L28" s="335" t="s">
        <v>259</v>
      </c>
      <c r="M28" s="335" t="s">
        <v>260</v>
      </c>
      <c r="N28" s="335" t="s">
        <v>260</v>
      </c>
      <c r="O28" s="335" t="s">
        <v>260</v>
      </c>
      <c r="P28" s="335" t="s">
        <v>260</v>
      </c>
      <c r="Q28" s="335" t="s">
        <v>260</v>
      </c>
      <c r="R28" s="335" t="s">
        <v>260</v>
      </c>
      <c r="S28" s="443">
        <v>1.7849682883293457E-4</v>
      </c>
      <c r="T28" s="455"/>
      <c r="U28" s="335" t="s">
        <v>262</v>
      </c>
      <c r="V28" s="335" t="s">
        <v>269</v>
      </c>
    </row>
    <row r="29" spans="1:23" ht="30" customHeight="1" x14ac:dyDescent="0.25">
      <c r="B29" s="352" t="s">
        <v>270</v>
      </c>
      <c r="C29" s="442" t="s">
        <v>271</v>
      </c>
      <c r="D29" s="324">
        <v>45</v>
      </c>
      <c r="E29" s="443">
        <v>1.7090121909536289E-4</v>
      </c>
      <c r="F29" s="454">
        <v>1</v>
      </c>
      <c r="G29" s="454">
        <v>0</v>
      </c>
      <c r="H29" s="455" t="s">
        <v>259</v>
      </c>
      <c r="I29" s="455" t="s">
        <v>259</v>
      </c>
      <c r="J29" s="455" t="s">
        <v>259</v>
      </c>
      <c r="K29" s="455" t="s">
        <v>259</v>
      </c>
      <c r="L29" s="335" t="s">
        <v>259</v>
      </c>
      <c r="M29" s="335" t="s">
        <v>260</v>
      </c>
      <c r="N29" s="335" t="s">
        <v>260</v>
      </c>
      <c r="O29" s="335" t="s">
        <v>260</v>
      </c>
      <c r="P29" s="335" t="s">
        <v>260</v>
      </c>
      <c r="Q29" s="335" t="s">
        <v>260</v>
      </c>
      <c r="R29" s="335" t="s">
        <v>260</v>
      </c>
      <c r="S29" s="443">
        <v>1.7090121909536289E-4</v>
      </c>
      <c r="T29" s="455"/>
      <c r="U29" s="335" t="s">
        <v>262</v>
      </c>
      <c r="V29" s="335" t="s">
        <v>262</v>
      </c>
    </row>
    <row r="30" spans="1:23" ht="30" customHeight="1" x14ac:dyDescent="0.25">
      <c r="B30" s="352" t="s">
        <v>272</v>
      </c>
      <c r="C30" s="442" t="s">
        <v>273</v>
      </c>
      <c r="D30" s="324">
        <v>47</v>
      </c>
      <c r="E30" s="443">
        <v>1.7849682883293457E-4</v>
      </c>
      <c r="F30" s="454">
        <v>1</v>
      </c>
      <c r="G30" s="454">
        <v>0</v>
      </c>
      <c r="H30" s="455" t="s">
        <v>259</v>
      </c>
      <c r="I30" s="455" t="s">
        <v>259</v>
      </c>
      <c r="J30" s="455" t="s">
        <v>259</v>
      </c>
      <c r="K30" s="455" t="s">
        <v>259</v>
      </c>
      <c r="L30" s="335" t="s">
        <v>259</v>
      </c>
      <c r="M30" s="335" t="s">
        <v>260</v>
      </c>
      <c r="N30" s="335" t="s">
        <v>260</v>
      </c>
      <c r="O30" s="335" t="s">
        <v>260</v>
      </c>
      <c r="P30" s="335" t="s">
        <v>260</v>
      </c>
      <c r="Q30" s="335" t="s">
        <v>260</v>
      </c>
      <c r="R30" s="335" t="s">
        <v>260</v>
      </c>
      <c r="S30" s="443">
        <v>1.7849682883293457E-4</v>
      </c>
      <c r="T30" s="455"/>
      <c r="U30" s="335" t="s">
        <v>262</v>
      </c>
      <c r="V30" s="335" t="s">
        <v>262</v>
      </c>
    </row>
    <row r="31" spans="1:23" ht="30" customHeight="1" x14ac:dyDescent="0.25">
      <c r="B31" s="352" t="s">
        <v>274</v>
      </c>
      <c r="C31" s="442" t="s">
        <v>275</v>
      </c>
      <c r="D31" s="324">
        <v>2</v>
      </c>
      <c r="E31" s="443">
        <v>7.5956097375716835E-6</v>
      </c>
      <c r="F31" s="454">
        <v>1</v>
      </c>
      <c r="G31" s="454">
        <v>0</v>
      </c>
      <c r="H31" s="455" t="s">
        <v>259</v>
      </c>
      <c r="I31" s="455" t="s">
        <v>259</v>
      </c>
      <c r="J31" s="455" t="s">
        <v>259</v>
      </c>
      <c r="K31" s="455" t="s">
        <v>259</v>
      </c>
      <c r="L31" s="335" t="s">
        <v>259</v>
      </c>
      <c r="M31" s="335" t="s">
        <v>260</v>
      </c>
      <c r="N31" s="335" t="s">
        <v>260</v>
      </c>
      <c r="O31" s="335" t="s">
        <v>260</v>
      </c>
      <c r="P31" s="335" t="s">
        <v>260</v>
      </c>
      <c r="Q31" s="335" t="s">
        <v>260</v>
      </c>
      <c r="R31" s="335" t="s">
        <v>260</v>
      </c>
      <c r="S31" s="443">
        <v>7.5956097375716835E-6</v>
      </c>
      <c r="T31" s="455"/>
      <c r="U31" s="335" t="s">
        <v>262</v>
      </c>
      <c r="V31" s="335" t="s">
        <v>262</v>
      </c>
    </row>
    <row r="32" spans="1:23" ht="30" customHeight="1" x14ac:dyDescent="0.25">
      <c r="B32" s="352" t="s">
        <v>276</v>
      </c>
      <c r="C32" s="442" t="s">
        <v>277</v>
      </c>
      <c r="D32" s="324">
        <v>15</v>
      </c>
      <c r="E32" s="443">
        <v>5.6967073031787627E-5</v>
      </c>
      <c r="F32" s="454">
        <v>1</v>
      </c>
      <c r="G32" s="454">
        <v>0</v>
      </c>
      <c r="H32" s="455" t="s">
        <v>259</v>
      </c>
      <c r="I32" s="455" t="s">
        <v>259</v>
      </c>
      <c r="J32" s="455" t="s">
        <v>259</v>
      </c>
      <c r="K32" s="455" t="s">
        <v>259</v>
      </c>
      <c r="L32" s="335" t="s">
        <v>259</v>
      </c>
      <c r="M32" s="335" t="s">
        <v>260</v>
      </c>
      <c r="N32" s="335" t="s">
        <v>260</v>
      </c>
      <c r="O32" s="335" t="s">
        <v>260</v>
      </c>
      <c r="P32" s="335" t="s">
        <v>260</v>
      </c>
      <c r="Q32" s="335" t="s">
        <v>260</v>
      </c>
      <c r="R32" s="335" t="s">
        <v>260</v>
      </c>
      <c r="S32" s="443">
        <v>5.6967073031787627E-5</v>
      </c>
      <c r="T32" s="455"/>
      <c r="U32" s="335" t="s">
        <v>261</v>
      </c>
      <c r="V32" s="335" t="s">
        <v>262</v>
      </c>
    </row>
    <row r="33" spans="1:23" ht="30" customHeight="1" x14ac:dyDescent="0.25">
      <c r="B33" s="352" t="s">
        <v>278</v>
      </c>
      <c r="C33" s="442" t="s">
        <v>279</v>
      </c>
      <c r="D33" s="324">
        <v>179</v>
      </c>
      <c r="E33" s="443">
        <v>6.7980707151266563E-4</v>
      </c>
      <c r="F33" s="454">
        <v>1</v>
      </c>
      <c r="G33" s="454">
        <v>0</v>
      </c>
      <c r="H33" s="455" t="s">
        <v>259</v>
      </c>
      <c r="I33" s="455" t="s">
        <v>259</v>
      </c>
      <c r="J33" s="455" t="s">
        <v>259</v>
      </c>
      <c r="K33" s="455" t="s">
        <v>259</v>
      </c>
      <c r="L33" s="335" t="s">
        <v>259</v>
      </c>
      <c r="M33" s="335" t="s">
        <v>260</v>
      </c>
      <c r="N33" s="335" t="s">
        <v>260</v>
      </c>
      <c r="O33" s="335" t="s">
        <v>260</v>
      </c>
      <c r="P33" s="335" t="s">
        <v>260</v>
      </c>
      <c r="Q33" s="335" t="s">
        <v>260</v>
      </c>
      <c r="R33" s="335" t="s">
        <v>260</v>
      </c>
      <c r="S33" s="443">
        <v>6.7980707151266563E-4</v>
      </c>
      <c r="T33" s="455"/>
      <c r="U33" s="335" t="s">
        <v>262</v>
      </c>
      <c r="V33" s="335" t="s">
        <v>262</v>
      </c>
    </row>
    <row r="34" spans="1:23" ht="30" customHeight="1" x14ac:dyDescent="0.25">
      <c r="B34" s="352" t="s">
        <v>280</v>
      </c>
      <c r="C34" s="442" t="s">
        <v>281</v>
      </c>
      <c r="D34" s="324">
        <v>73</v>
      </c>
      <c r="E34" s="443">
        <v>2.7723975542136644E-4</v>
      </c>
      <c r="F34" s="454">
        <v>1</v>
      </c>
      <c r="G34" s="454">
        <v>0</v>
      </c>
      <c r="H34" s="455" t="s">
        <v>259</v>
      </c>
      <c r="I34" s="455" t="s">
        <v>259</v>
      </c>
      <c r="J34" s="455" t="s">
        <v>259</v>
      </c>
      <c r="K34" s="455" t="s">
        <v>259</v>
      </c>
      <c r="L34" s="335" t="s">
        <v>259</v>
      </c>
      <c r="M34" s="335" t="s">
        <v>260</v>
      </c>
      <c r="N34" s="335" t="s">
        <v>260</v>
      </c>
      <c r="O34" s="335" t="s">
        <v>260</v>
      </c>
      <c r="P34" s="335" t="s">
        <v>260</v>
      </c>
      <c r="Q34" s="335" t="s">
        <v>260</v>
      </c>
      <c r="R34" s="335" t="s">
        <v>260</v>
      </c>
      <c r="S34" s="443">
        <v>2.7723975542136644E-4</v>
      </c>
      <c r="T34" s="455"/>
      <c r="U34" s="335" t="s">
        <v>262</v>
      </c>
      <c r="V34" s="335" t="s">
        <v>262</v>
      </c>
    </row>
    <row r="35" spans="1:23" ht="30" customHeight="1" x14ac:dyDescent="0.25">
      <c r="B35" s="352" t="s">
        <v>282</v>
      </c>
      <c r="C35" s="442" t="s">
        <v>283</v>
      </c>
      <c r="D35" s="324">
        <v>1</v>
      </c>
      <c r="E35" s="443">
        <v>3.7978048687858418E-6</v>
      </c>
      <c r="F35" s="454">
        <v>1</v>
      </c>
      <c r="G35" s="454">
        <v>0</v>
      </c>
      <c r="H35" s="455" t="s">
        <v>259</v>
      </c>
      <c r="I35" s="455" t="s">
        <v>259</v>
      </c>
      <c r="J35" s="455" t="s">
        <v>259</v>
      </c>
      <c r="K35" s="455" t="s">
        <v>259</v>
      </c>
      <c r="L35" s="335" t="s">
        <v>259</v>
      </c>
      <c r="M35" s="335" t="s">
        <v>260</v>
      </c>
      <c r="N35" s="335" t="s">
        <v>260</v>
      </c>
      <c r="O35" s="335" t="s">
        <v>260</v>
      </c>
      <c r="P35" s="335" t="s">
        <v>260</v>
      </c>
      <c r="Q35" s="335" t="s">
        <v>260</v>
      </c>
      <c r="R35" s="335" t="s">
        <v>260</v>
      </c>
      <c r="S35" s="443">
        <v>3.7978048687858418E-6</v>
      </c>
      <c r="T35" s="455"/>
      <c r="U35" s="335" t="s">
        <v>262</v>
      </c>
      <c r="V35" s="335" t="s">
        <v>262</v>
      </c>
    </row>
    <row r="36" spans="1:23" ht="30" customHeight="1" x14ac:dyDescent="0.25">
      <c r="B36" s="352" t="s">
        <v>284</v>
      </c>
      <c r="C36" s="442" t="s">
        <v>285</v>
      </c>
      <c r="D36" s="324">
        <v>32</v>
      </c>
      <c r="E36" s="443">
        <v>1.2152975580114694E-4</v>
      </c>
      <c r="F36" s="454">
        <v>1</v>
      </c>
      <c r="G36" s="454">
        <v>0</v>
      </c>
      <c r="H36" s="455" t="s">
        <v>259</v>
      </c>
      <c r="I36" s="455" t="s">
        <v>259</v>
      </c>
      <c r="J36" s="455" t="s">
        <v>259</v>
      </c>
      <c r="K36" s="455" t="s">
        <v>259</v>
      </c>
      <c r="L36" s="335" t="s">
        <v>259</v>
      </c>
      <c r="M36" s="335" t="s">
        <v>260</v>
      </c>
      <c r="N36" s="335" t="s">
        <v>260</v>
      </c>
      <c r="O36" s="335" t="s">
        <v>260</v>
      </c>
      <c r="P36" s="335" t="s">
        <v>260</v>
      </c>
      <c r="Q36" s="335" t="s">
        <v>260</v>
      </c>
      <c r="R36" s="335" t="s">
        <v>260</v>
      </c>
      <c r="S36" s="443">
        <v>1.2152975580114694E-4</v>
      </c>
      <c r="T36" s="455"/>
      <c r="U36" s="335" t="s">
        <v>262</v>
      </c>
      <c r="V36" s="335" t="s">
        <v>262</v>
      </c>
    </row>
    <row r="37" spans="1:23" ht="30" customHeight="1" x14ac:dyDescent="0.25">
      <c r="B37" s="352" t="s">
        <v>286</v>
      </c>
      <c r="C37" s="442" t="s">
        <v>287</v>
      </c>
      <c r="D37" s="324">
        <v>8</v>
      </c>
      <c r="E37" s="443">
        <v>3.0382438950286734E-5</v>
      </c>
      <c r="F37" s="454">
        <v>1</v>
      </c>
      <c r="G37" s="454">
        <v>0</v>
      </c>
      <c r="H37" s="455" t="s">
        <v>259</v>
      </c>
      <c r="I37" s="455" t="s">
        <v>259</v>
      </c>
      <c r="J37" s="455" t="s">
        <v>259</v>
      </c>
      <c r="K37" s="455" t="s">
        <v>259</v>
      </c>
      <c r="L37" s="335" t="s">
        <v>259</v>
      </c>
      <c r="M37" s="335" t="s">
        <v>260</v>
      </c>
      <c r="N37" s="335" t="s">
        <v>260</v>
      </c>
      <c r="O37" s="335" t="s">
        <v>260</v>
      </c>
      <c r="P37" s="335" t="s">
        <v>260</v>
      </c>
      <c r="Q37" s="335" t="s">
        <v>260</v>
      </c>
      <c r="R37" s="335" t="s">
        <v>260</v>
      </c>
      <c r="S37" s="443">
        <v>3.0382438950286734E-5</v>
      </c>
      <c r="T37" s="455"/>
      <c r="U37" s="335" t="s">
        <v>262</v>
      </c>
      <c r="V37" s="335" t="s">
        <v>262</v>
      </c>
    </row>
    <row r="38" spans="1:23" ht="30" customHeight="1" x14ac:dyDescent="0.25">
      <c r="B38" s="352" t="s">
        <v>288</v>
      </c>
      <c r="C38" s="442" t="s">
        <v>289</v>
      </c>
      <c r="D38" s="324">
        <v>54</v>
      </c>
      <c r="E38" s="443">
        <v>2.0508146291443546E-4</v>
      </c>
      <c r="F38" s="454">
        <v>1</v>
      </c>
      <c r="G38" s="454">
        <v>0</v>
      </c>
      <c r="H38" s="455" t="s">
        <v>259</v>
      </c>
      <c r="I38" s="455" t="s">
        <v>259</v>
      </c>
      <c r="J38" s="455" t="s">
        <v>259</v>
      </c>
      <c r="K38" s="455" t="s">
        <v>259</v>
      </c>
      <c r="L38" s="335" t="s">
        <v>259</v>
      </c>
      <c r="M38" s="335" t="s">
        <v>260</v>
      </c>
      <c r="N38" s="335" t="s">
        <v>260</v>
      </c>
      <c r="O38" s="335" t="s">
        <v>260</v>
      </c>
      <c r="P38" s="335" t="s">
        <v>260</v>
      </c>
      <c r="Q38" s="335" t="s">
        <v>260</v>
      </c>
      <c r="R38" s="335" t="s">
        <v>260</v>
      </c>
      <c r="S38" s="443">
        <v>2.0508146291443546E-4</v>
      </c>
      <c r="T38" s="455"/>
      <c r="U38" s="335" t="s">
        <v>261</v>
      </c>
      <c r="V38" s="335" t="s">
        <v>262</v>
      </c>
    </row>
    <row r="39" spans="1:23" ht="30" customHeight="1" x14ac:dyDescent="0.25">
      <c r="B39" s="352" t="s">
        <v>290</v>
      </c>
      <c r="C39" s="442" t="s">
        <v>291</v>
      </c>
      <c r="D39" s="324">
        <v>28</v>
      </c>
      <c r="E39" s="443">
        <v>1.0633853632600357E-4</v>
      </c>
      <c r="F39" s="454">
        <v>1</v>
      </c>
      <c r="G39" s="454">
        <v>0</v>
      </c>
      <c r="H39" s="455" t="s">
        <v>259</v>
      </c>
      <c r="I39" s="455" t="s">
        <v>259</v>
      </c>
      <c r="J39" s="455" t="s">
        <v>259</v>
      </c>
      <c r="K39" s="455" t="s">
        <v>259</v>
      </c>
      <c r="L39" s="335" t="s">
        <v>259</v>
      </c>
      <c r="M39" s="335" t="s">
        <v>260</v>
      </c>
      <c r="N39" s="335" t="s">
        <v>260</v>
      </c>
      <c r="O39" s="335" t="s">
        <v>260</v>
      </c>
      <c r="P39" s="335" t="s">
        <v>260</v>
      </c>
      <c r="Q39" s="335" t="s">
        <v>260</v>
      </c>
      <c r="R39" s="335" t="s">
        <v>260</v>
      </c>
      <c r="S39" s="443">
        <v>1.0633853632600357E-4</v>
      </c>
      <c r="T39" s="455"/>
      <c r="U39" s="335" t="s">
        <v>261</v>
      </c>
      <c r="V39" s="335" t="s">
        <v>262</v>
      </c>
    </row>
    <row r="40" spans="1:23" ht="30" customHeight="1" x14ac:dyDescent="0.25">
      <c r="B40" s="352" t="s">
        <v>292</v>
      </c>
      <c r="C40" s="442" t="s">
        <v>293</v>
      </c>
      <c r="D40" s="324">
        <v>1398</v>
      </c>
      <c r="E40" s="443">
        <v>5.3093312065626069E-3</v>
      </c>
      <c r="F40" s="454">
        <v>1</v>
      </c>
      <c r="G40" s="454">
        <v>0</v>
      </c>
      <c r="H40" s="455" t="s">
        <v>259</v>
      </c>
      <c r="I40" s="455" t="s">
        <v>259</v>
      </c>
      <c r="J40" s="455" t="s">
        <v>259</v>
      </c>
      <c r="K40" s="455" t="s">
        <v>259</v>
      </c>
      <c r="L40" s="335" t="s">
        <v>259</v>
      </c>
      <c r="M40" s="335" t="s">
        <v>260</v>
      </c>
      <c r="N40" s="335" t="s">
        <v>260</v>
      </c>
      <c r="O40" s="335" t="s">
        <v>260</v>
      </c>
      <c r="P40" s="335" t="s">
        <v>260</v>
      </c>
      <c r="Q40" s="335" t="s">
        <v>260</v>
      </c>
      <c r="R40" s="335" t="s">
        <v>260</v>
      </c>
      <c r="S40" s="443">
        <v>5.3093312065626069E-3</v>
      </c>
      <c r="T40" s="455"/>
      <c r="U40" s="335" t="s">
        <v>261</v>
      </c>
      <c r="V40" s="335" t="s">
        <v>262</v>
      </c>
    </row>
    <row r="41" spans="1:23" ht="30" customHeight="1" x14ac:dyDescent="0.25">
      <c r="B41" s="352" t="s">
        <v>294</v>
      </c>
      <c r="C41" s="442" t="s">
        <v>295</v>
      </c>
      <c r="D41" s="324">
        <v>305</v>
      </c>
      <c r="E41" s="443">
        <v>1.1583304849796818E-3</v>
      </c>
      <c r="F41" s="456">
        <v>1</v>
      </c>
      <c r="G41" s="456">
        <v>0</v>
      </c>
      <c r="H41" s="457" t="s">
        <v>259</v>
      </c>
      <c r="I41" s="457" t="s">
        <v>259</v>
      </c>
      <c r="J41" s="457" t="s">
        <v>259</v>
      </c>
      <c r="K41" s="457" t="s">
        <v>259</v>
      </c>
      <c r="L41" s="458" t="s">
        <v>259</v>
      </c>
      <c r="M41" s="458" t="s">
        <v>260</v>
      </c>
      <c r="N41" s="458" t="s">
        <v>260</v>
      </c>
      <c r="O41" s="458" t="s">
        <v>260</v>
      </c>
      <c r="P41" s="458" t="s">
        <v>260</v>
      </c>
      <c r="Q41" s="458" t="s">
        <v>260</v>
      </c>
      <c r="R41" s="458" t="s">
        <v>260</v>
      </c>
      <c r="S41" s="459">
        <v>1.1583304849796818E-3</v>
      </c>
      <c r="T41" s="457"/>
      <c r="U41" s="458" t="s">
        <v>261</v>
      </c>
      <c r="V41" s="458" t="s">
        <v>262</v>
      </c>
    </row>
    <row r="42" spans="1:23" s="460" customFormat="1" ht="45" customHeight="1" x14ac:dyDescent="0.25">
      <c r="A42" s="512"/>
      <c r="B42" s="842"/>
      <c r="C42" s="842"/>
      <c r="D42" s="514">
        <v>3466</v>
      </c>
      <c r="E42" s="515">
        <v>1.3163191675211728E-2</v>
      </c>
    </row>
    <row r="43" spans="1:23" ht="30" customHeight="1" x14ac:dyDescent="0.25">
      <c r="B43" s="510" t="s">
        <v>296</v>
      </c>
      <c r="C43" s="511"/>
      <c r="D43" s="511"/>
      <c r="E43" s="511"/>
      <c r="F43" s="511"/>
      <c r="G43" s="511"/>
      <c r="H43" s="511"/>
      <c r="I43" s="511"/>
      <c r="J43" s="511"/>
      <c r="K43" s="511"/>
      <c r="L43" s="511"/>
      <c r="M43" s="511"/>
      <c r="N43" s="511"/>
      <c r="O43" s="511"/>
      <c r="P43" s="511"/>
      <c r="Q43" s="511"/>
      <c r="R43" s="511"/>
      <c r="S43" s="511"/>
      <c r="T43" s="511"/>
      <c r="U43" s="511"/>
      <c r="V43" s="511"/>
    </row>
    <row r="44" spans="1:23" ht="30" customHeight="1" x14ac:dyDescent="0.25">
      <c r="B44" s="352" t="s">
        <v>263</v>
      </c>
      <c r="C44" s="442" t="s">
        <v>264</v>
      </c>
      <c r="D44" s="324">
        <v>235</v>
      </c>
      <c r="E44" s="443">
        <v>8.9248414416467285E-4</v>
      </c>
      <c r="F44" s="460"/>
      <c r="G44" s="460"/>
      <c r="H44" s="460"/>
      <c r="I44" s="460"/>
      <c r="J44" s="460"/>
      <c r="K44" s="460"/>
      <c r="L44" s="460"/>
      <c r="M44" s="460"/>
      <c r="N44" s="460"/>
      <c r="O44" s="460"/>
      <c r="P44" s="460"/>
      <c r="Q44" s="460"/>
      <c r="R44" s="460"/>
      <c r="S44" s="460"/>
      <c r="T44" s="460"/>
      <c r="U44" s="460"/>
      <c r="V44" s="460"/>
      <c r="W44" s="460"/>
    </row>
    <row r="45" spans="1:23" ht="30" customHeight="1" x14ac:dyDescent="0.25">
      <c r="B45" s="352" t="s">
        <v>297</v>
      </c>
      <c r="C45" s="442" t="s">
        <v>298</v>
      </c>
      <c r="D45" s="324">
        <v>3871</v>
      </c>
      <c r="E45" s="443">
        <v>1.4701302647069994E-2</v>
      </c>
      <c r="F45" s="460"/>
      <c r="G45" s="460"/>
      <c r="H45" s="460"/>
      <c r="I45" s="460"/>
      <c r="J45" s="460"/>
      <c r="K45" s="460"/>
      <c r="L45" s="460"/>
      <c r="M45" s="460"/>
      <c r="N45" s="460"/>
      <c r="O45" s="460"/>
      <c r="P45" s="460"/>
      <c r="Q45" s="460"/>
      <c r="R45" s="460"/>
      <c r="S45" s="460"/>
      <c r="T45" s="460"/>
      <c r="U45" s="460"/>
      <c r="V45" s="460"/>
      <c r="W45" s="460"/>
    </row>
    <row r="46" spans="1:23" ht="30" customHeight="1" x14ac:dyDescent="0.25">
      <c r="B46" s="352" t="s">
        <v>267</v>
      </c>
      <c r="C46" s="442" t="s">
        <v>268</v>
      </c>
      <c r="D46" s="324">
        <v>7384</v>
      </c>
      <c r="E46" s="443">
        <v>2.8042991151114655E-2</v>
      </c>
      <c r="F46" s="460"/>
      <c r="G46" s="460"/>
      <c r="H46" s="460"/>
      <c r="I46" s="460"/>
      <c r="J46" s="460"/>
      <c r="K46" s="460"/>
      <c r="L46" s="460"/>
      <c r="M46" s="460"/>
      <c r="N46" s="460"/>
      <c r="O46" s="460"/>
      <c r="P46" s="460"/>
      <c r="Q46" s="460"/>
      <c r="R46" s="460"/>
      <c r="S46" s="460"/>
      <c r="T46" s="460"/>
      <c r="U46" s="460"/>
      <c r="V46" s="460"/>
      <c r="W46" s="460"/>
    </row>
    <row r="47" spans="1:23" ht="30" customHeight="1" x14ac:dyDescent="0.25">
      <c r="B47" s="352" t="s">
        <v>299</v>
      </c>
      <c r="C47" s="442" t="s">
        <v>300</v>
      </c>
      <c r="D47" s="324">
        <v>2</v>
      </c>
      <c r="E47" s="443">
        <v>7.5956097375716835E-6</v>
      </c>
      <c r="F47" s="460"/>
      <c r="G47" s="460"/>
      <c r="H47" s="460"/>
      <c r="I47" s="460"/>
      <c r="J47" s="460"/>
      <c r="K47" s="460"/>
      <c r="L47" s="460"/>
      <c r="M47" s="460"/>
      <c r="N47" s="460"/>
      <c r="O47" s="460"/>
      <c r="P47" s="460"/>
      <c r="Q47" s="460"/>
      <c r="R47" s="460"/>
      <c r="S47" s="460"/>
      <c r="T47" s="460"/>
      <c r="U47" s="460"/>
      <c r="V47" s="460"/>
      <c r="W47" s="460"/>
    </row>
    <row r="48" spans="1:23" ht="30" customHeight="1" x14ac:dyDescent="0.25">
      <c r="B48" s="352" t="s">
        <v>278</v>
      </c>
      <c r="C48" s="442" t="s">
        <v>279</v>
      </c>
      <c r="D48" s="324">
        <v>144</v>
      </c>
      <c r="E48" s="443">
        <v>5.4688390110516126E-4</v>
      </c>
      <c r="F48" s="460"/>
      <c r="G48" s="460"/>
      <c r="H48" s="460"/>
      <c r="I48" s="460"/>
      <c r="J48" s="460"/>
      <c r="K48" s="460"/>
      <c r="L48" s="460"/>
      <c r="M48" s="460"/>
      <c r="N48" s="460"/>
      <c r="O48" s="460"/>
      <c r="P48" s="460"/>
      <c r="Q48" s="460"/>
      <c r="R48" s="460"/>
      <c r="S48" s="460"/>
      <c r="T48" s="460"/>
      <c r="U48" s="460"/>
      <c r="V48" s="460"/>
      <c r="W48" s="460"/>
    </row>
    <row r="49" spans="1:23" ht="30" customHeight="1" x14ac:dyDescent="0.25">
      <c r="B49" s="352" t="s">
        <v>280</v>
      </c>
      <c r="C49" s="442" t="s">
        <v>281</v>
      </c>
      <c r="D49" s="324">
        <v>12</v>
      </c>
      <c r="E49" s="443">
        <v>4.5573658425430103E-5</v>
      </c>
      <c r="F49" s="460"/>
      <c r="G49" s="460"/>
      <c r="H49" s="460"/>
      <c r="I49" s="460"/>
      <c r="J49" s="460"/>
      <c r="K49" s="460"/>
      <c r="L49" s="460"/>
      <c r="M49" s="460"/>
      <c r="N49" s="460"/>
      <c r="O49" s="460"/>
      <c r="P49" s="460"/>
      <c r="Q49" s="460"/>
      <c r="R49" s="460"/>
      <c r="S49" s="460"/>
      <c r="T49" s="460"/>
      <c r="U49" s="460"/>
      <c r="V49" s="460"/>
      <c r="W49" s="460"/>
    </row>
    <row r="50" spans="1:23" ht="30" customHeight="1" x14ac:dyDescent="0.25">
      <c r="B50" s="352" t="s">
        <v>301</v>
      </c>
      <c r="C50" s="442" t="s">
        <v>302</v>
      </c>
      <c r="D50" s="324">
        <v>4693</v>
      </c>
      <c r="E50" s="443">
        <v>1.7823098249211956E-2</v>
      </c>
      <c r="F50" s="460"/>
      <c r="G50" s="460"/>
      <c r="H50" s="460"/>
      <c r="I50" s="460"/>
      <c r="J50" s="460"/>
      <c r="K50" s="460"/>
      <c r="L50" s="460"/>
      <c r="M50" s="460"/>
      <c r="N50" s="460"/>
      <c r="O50" s="460"/>
      <c r="P50" s="460"/>
      <c r="Q50" s="460"/>
      <c r="R50" s="460"/>
      <c r="S50" s="460"/>
      <c r="T50" s="460"/>
      <c r="U50" s="460"/>
      <c r="V50" s="460"/>
      <c r="W50" s="460"/>
    </row>
    <row r="51" spans="1:23" ht="30" customHeight="1" x14ac:dyDescent="0.25">
      <c r="B51" s="352" t="s">
        <v>303</v>
      </c>
      <c r="C51" s="442" t="s">
        <v>304</v>
      </c>
      <c r="D51" s="324">
        <v>44</v>
      </c>
      <c r="E51" s="443">
        <v>1.6710341422657705E-4</v>
      </c>
      <c r="F51" s="460"/>
      <c r="G51" s="460"/>
      <c r="H51" s="460"/>
      <c r="I51" s="460"/>
      <c r="J51" s="460"/>
      <c r="K51" s="460"/>
      <c r="L51" s="460"/>
      <c r="M51" s="460"/>
      <c r="N51" s="460"/>
      <c r="O51" s="460"/>
      <c r="P51" s="460"/>
      <c r="Q51" s="460"/>
      <c r="R51" s="460"/>
      <c r="S51" s="460"/>
      <c r="T51" s="460"/>
      <c r="U51" s="460"/>
      <c r="V51" s="460"/>
      <c r="W51" s="460"/>
    </row>
    <row r="52" spans="1:23" ht="30" customHeight="1" x14ac:dyDescent="0.25">
      <c r="B52" s="352" t="s">
        <v>305</v>
      </c>
      <c r="C52" s="442" t="s">
        <v>306</v>
      </c>
      <c r="D52" s="324">
        <v>5</v>
      </c>
      <c r="E52" s="443">
        <v>1.898902434392921E-5</v>
      </c>
      <c r="F52" s="460"/>
      <c r="G52" s="460"/>
      <c r="H52" s="460"/>
      <c r="I52" s="460"/>
      <c r="J52" s="460"/>
      <c r="K52" s="460"/>
      <c r="L52" s="460"/>
      <c r="M52" s="460"/>
      <c r="N52" s="460"/>
      <c r="O52" s="460"/>
      <c r="P52" s="460"/>
      <c r="Q52" s="460"/>
      <c r="R52" s="460"/>
      <c r="S52" s="460"/>
      <c r="T52" s="460"/>
      <c r="U52" s="460"/>
      <c r="V52" s="460"/>
      <c r="W52" s="460"/>
    </row>
    <row r="53" spans="1:23" ht="30" customHeight="1" x14ac:dyDescent="0.25">
      <c r="B53" s="352" t="s">
        <v>307</v>
      </c>
      <c r="C53" s="442" t="s">
        <v>308</v>
      </c>
      <c r="D53" s="324">
        <v>6</v>
      </c>
      <c r="E53" s="443">
        <v>2.2786829212715051E-5</v>
      </c>
      <c r="F53" s="460"/>
      <c r="G53" s="460"/>
      <c r="H53" s="460"/>
      <c r="I53" s="460"/>
      <c r="J53" s="460"/>
      <c r="K53" s="460"/>
      <c r="L53" s="460"/>
      <c r="M53" s="460"/>
      <c r="N53" s="460"/>
      <c r="O53" s="460"/>
      <c r="P53" s="460"/>
      <c r="Q53" s="460"/>
      <c r="R53" s="460"/>
      <c r="S53" s="460"/>
      <c r="T53" s="460"/>
      <c r="U53" s="460"/>
      <c r="V53" s="460"/>
      <c r="W53" s="460"/>
    </row>
    <row r="54" spans="1:23" ht="30" customHeight="1" x14ac:dyDescent="0.25">
      <c r="B54" s="352" t="s">
        <v>309</v>
      </c>
      <c r="C54" s="442" t="s">
        <v>310</v>
      </c>
      <c r="D54" s="324">
        <v>1</v>
      </c>
      <c r="E54" s="443">
        <v>3.7978048687858418E-6</v>
      </c>
      <c r="F54" s="460"/>
      <c r="G54" s="460"/>
      <c r="H54" s="460"/>
      <c r="I54" s="460"/>
      <c r="J54" s="460"/>
      <c r="K54" s="460"/>
      <c r="L54" s="460"/>
      <c r="M54" s="460"/>
      <c r="N54" s="460"/>
      <c r="O54" s="460"/>
      <c r="P54" s="460"/>
      <c r="Q54" s="460"/>
      <c r="R54" s="460"/>
      <c r="S54" s="460"/>
      <c r="T54" s="460"/>
      <c r="U54" s="460"/>
      <c r="V54" s="460"/>
      <c r="W54" s="460"/>
    </row>
    <row r="55" spans="1:23" ht="30" customHeight="1" x14ac:dyDescent="0.25">
      <c r="B55" s="352" t="s">
        <v>311</v>
      </c>
      <c r="C55" s="442" t="s">
        <v>312</v>
      </c>
      <c r="D55" s="324">
        <v>2</v>
      </c>
      <c r="E55" s="443">
        <v>7.5956097375716835E-6</v>
      </c>
      <c r="F55" s="460"/>
      <c r="G55" s="460"/>
      <c r="H55" s="460"/>
      <c r="I55" s="460"/>
      <c r="J55" s="460"/>
      <c r="K55" s="460"/>
      <c r="L55" s="460"/>
      <c r="M55" s="460"/>
      <c r="N55" s="460"/>
      <c r="O55" s="460"/>
      <c r="P55" s="460"/>
      <c r="Q55" s="460"/>
      <c r="R55" s="460"/>
      <c r="S55" s="460"/>
      <c r="T55" s="460"/>
      <c r="U55" s="460"/>
      <c r="V55" s="460"/>
      <c r="W55" s="460"/>
    </row>
    <row r="56" spans="1:23" ht="45" customHeight="1" x14ac:dyDescent="0.25">
      <c r="B56" s="842"/>
      <c r="C56" s="842"/>
      <c r="D56" s="534">
        <v>16399</v>
      </c>
      <c r="E56" s="535">
        <v>6.2280202043219018E-2</v>
      </c>
      <c r="F56" s="460"/>
      <c r="G56" s="460"/>
      <c r="H56" s="460"/>
      <c r="I56" s="460"/>
      <c r="J56" s="460"/>
      <c r="K56" s="460"/>
      <c r="L56" s="460"/>
      <c r="M56" s="460"/>
      <c r="N56" s="460"/>
      <c r="O56" s="460"/>
      <c r="P56" s="460"/>
      <c r="Q56" s="460"/>
      <c r="R56" s="460"/>
      <c r="S56" s="460"/>
      <c r="T56" s="460"/>
      <c r="U56" s="460"/>
      <c r="V56" s="460"/>
      <c r="W56" s="460"/>
    </row>
    <row r="57" spans="1:23" ht="30" customHeight="1" x14ac:dyDescent="0.25">
      <c r="B57" s="530" t="s">
        <v>313</v>
      </c>
      <c r="C57" s="531"/>
      <c r="D57" s="532">
        <v>19865</v>
      </c>
      <c r="E57" s="533">
        <v>7.5443393718430743E-2</v>
      </c>
      <c r="F57" s="460"/>
      <c r="G57" s="460"/>
      <c r="H57" s="460"/>
      <c r="I57" s="460"/>
      <c r="J57" s="460"/>
      <c r="K57" s="460"/>
      <c r="L57" s="460"/>
      <c r="M57" s="460"/>
      <c r="N57" s="460"/>
      <c r="O57" s="460"/>
      <c r="P57" s="460"/>
      <c r="Q57" s="460"/>
      <c r="R57" s="460"/>
      <c r="S57" s="460"/>
      <c r="T57" s="460"/>
      <c r="U57" s="460"/>
      <c r="V57" s="460"/>
      <c r="W57" s="460"/>
    </row>
    <row r="58" spans="1:23" ht="30" customHeight="1" x14ac:dyDescent="0.25">
      <c r="B58" s="520" t="s">
        <v>314</v>
      </c>
      <c r="C58" s="460"/>
      <c r="D58" s="460"/>
      <c r="E58" s="460"/>
      <c r="F58" s="460"/>
      <c r="G58" s="460"/>
      <c r="H58" s="460"/>
      <c r="I58" s="460"/>
      <c r="J58" s="460"/>
      <c r="K58" s="460"/>
      <c r="L58" s="460"/>
      <c r="M58" s="460"/>
      <c r="N58" s="460"/>
      <c r="O58" s="460"/>
      <c r="P58" s="460"/>
      <c r="Q58" s="460"/>
      <c r="R58" s="460"/>
      <c r="S58" s="460"/>
      <c r="T58" s="460"/>
      <c r="U58" s="460"/>
      <c r="V58" s="460"/>
      <c r="W58" s="460"/>
    </row>
    <row r="59" spans="1:23" ht="30" customHeight="1" x14ac:dyDescent="0.25">
      <c r="B59" s="679" t="s">
        <v>315</v>
      </c>
      <c r="C59" s="536"/>
      <c r="D59" s="449">
        <v>243445</v>
      </c>
      <c r="E59" s="450">
        <v>0.92455660628156922</v>
      </c>
      <c r="F59" s="460"/>
      <c r="G59" s="460"/>
      <c r="H59" s="460"/>
      <c r="I59" s="460"/>
      <c r="J59" s="460"/>
      <c r="K59" s="460"/>
      <c r="L59" s="460"/>
      <c r="M59" s="460"/>
      <c r="N59" s="460"/>
      <c r="O59" s="460"/>
      <c r="P59" s="460"/>
      <c r="Q59" s="460"/>
      <c r="R59" s="460"/>
      <c r="S59" s="460"/>
      <c r="T59" s="460"/>
      <c r="U59" s="460"/>
      <c r="V59" s="460"/>
      <c r="W59" s="460"/>
    </row>
    <row r="60" spans="1:23" ht="30" customHeight="1" x14ac:dyDescent="0.25">
      <c r="B60" s="537" t="s">
        <v>316</v>
      </c>
      <c r="C60" s="523"/>
      <c r="D60" s="538">
        <v>263310</v>
      </c>
      <c r="E60" s="539">
        <v>1</v>
      </c>
      <c r="F60" s="460"/>
      <c r="G60" s="460"/>
      <c r="H60" s="460"/>
      <c r="I60" s="460"/>
      <c r="J60" s="460"/>
      <c r="K60" s="460"/>
      <c r="L60" s="460"/>
      <c r="M60" s="460"/>
      <c r="N60" s="460"/>
      <c r="O60" s="460"/>
      <c r="P60" s="460"/>
      <c r="Q60" s="460"/>
      <c r="R60" s="460"/>
      <c r="S60" s="460"/>
      <c r="T60" s="460"/>
      <c r="U60" s="460"/>
      <c r="V60" s="460"/>
      <c r="W60" s="460"/>
    </row>
    <row r="61" spans="1:23" ht="30" customHeight="1" x14ac:dyDescent="0.25"/>
    <row r="62" spans="1:23" s="445" customFormat="1" ht="33.950000000000003" customHeight="1" x14ac:dyDescent="0.25">
      <c r="A62" s="444"/>
      <c r="B62" s="801" t="s">
        <v>317</v>
      </c>
      <c r="C62" s="801"/>
      <c r="D62" s="801"/>
      <c r="E62" s="801"/>
      <c r="F62" s="801"/>
      <c r="G62" s="801"/>
      <c r="H62" s="801"/>
      <c r="I62" s="801"/>
      <c r="J62" s="801"/>
      <c r="K62" s="801"/>
      <c r="L62" s="801"/>
      <c r="M62" s="801"/>
      <c r="N62" s="801"/>
      <c r="O62" s="801"/>
      <c r="P62" s="801"/>
      <c r="Q62" s="801"/>
      <c r="R62" s="801"/>
      <c r="S62" s="801"/>
      <c r="T62" s="801"/>
      <c r="U62" s="802"/>
      <c r="V62" s="802"/>
      <c r="W62" s="682"/>
    </row>
    <row r="63" spans="1:23" ht="30" customHeight="1" x14ac:dyDescent="0.25">
      <c r="B63" s="853" t="s">
        <v>237</v>
      </c>
      <c r="C63" s="850" t="s">
        <v>238</v>
      </c>
      <c r="D63" s="850" t="s">
        <v>318</v>
      </c>
      <c r="E63" s="846" t="s">
        <v>319</v>
      </c>
      <c r="F63" s="853" t="s">
        <v>241</v>
      </c>
      <c r="G63" s="853"/>
      <c r="H63" s="853"/>
      <c r="I63" s="853"/>
      <c r="J63" s="853"/>
      <c r="K63" s="853"/>
      <c r="L63" s="853" t="s">
        <v>242</v>
      </c>
      <c r="M63" s="853"/>
      <c r="N63" s="853"/>
      <c r="O63" s="853"/>
      <c r="P63" s="853"/>
      <c r="Q63" s="853"/>
      <c r="R63" s="856" t="s">
        <v>243</v>
      </c>
      <c r="S63" s="856" t="s">
        <v>320</v>
      </c>
      <c r="T63" s="856" t="s">
        <v>321</v>
      </c>
      <c r="U63" s="856" t="s">
        <v>246</v>
      </c>
      <c r="V63" s="856" t="s">
        <v>247</v>
      </c>
    </row>
    <row r="64" spans="1:23" s="184" customFormat="1" ht="30" customHeight="1" x14ac:dyDescent="0.25">
      <c r="B64" s="854"/>
      <c r="C64" s="851"/>
      <c r="D64" s="851"/>
      <c r="E64" s="847"/>
      <c r="F64" s="858" t="s">
        <v>248</v>
      </c>
      <c r="G64" s="854"/>
      <c r="H64" s="841" t="s">
        <v>249</v>
      </c>
      <c r="I64" s="841" t="s">
        <v>250</v>
      </c>
      <c r="J64" s="841" t="s">
        <v>251</v>
      </c>
      <c r="K64" s="841" t="s">
        <v>252</v>
      </c>
      <c r="L64" s="858" t="s">
        <v>248</v>
      </c>
      <c r="M64" s="854"/>
      <c r="N64" s="841" t="s">
        <v>249</v>
      </c>
      <c r="O64" s="841" t="s">
        <v>250</v>
      </c>
      <c r="P64" s="841" t="s">
        <v>251</v>
      </c>
      <c r="Q64" s="841" t="s">
        <v>252</v>
      </c>
      <c r="R64" s="857"/>
      <c r="S64" s="857"/>
      <c r="T64" s="857"/>
      <c r="U64" s="857"/>
      <c r="V64" s="857"/>
    </row>
    <row r="65" spans="1:23" ht="82.5" customHeight="1" x14ac:dyDescent="0.25">
      <c r="B65" s="854"/>
      <c r="C65" s="852"/>
      <c r="D65" s="852"/>
      <c r="E65" s="848"/>
      <c r="F65" s="722" t="s">
        <v>253</v>
      </c>
      <c r="G65" s="722" t="s">
        <v>254</v>
      </c>
      <c r="H65" s="841"/>
      <c r="I65" s="841"/>
      <c r="J65" s="841"/>
      <c r="K65" s="841"/>
      <c r="L65" s="722" t="s">
        <v>253</v>
      </c>
      <c r="M65" s="722" t="s">
        <v>254</v>
      </c>
      <c r="N65" s="841"/>
      <c r="O65" s="841"/>
      <c r="P65" s="841"/>
      <c r="Q65" s="841"/>
      <c r="R65" s="857"/>
      <c r="S65" s="857"/>
      <c r="T65" s="857"/>
      <c r="U65" s="857"/>
      <c r="V65" s="857"/>
    </row>
    <row r="66" spans="1:23" ht="30" customHeight="1" x14ac:dyDescent="0.25">
      <c r="A66" s="444"/>
      <c r="B66" s="513" t="s">
        <v>255</v>
      </c>
      <c r="C66" s="460"/>
      <c r="D66" s="460"/>
      <c r="E66" s="460"/>
      <c r="F66" s="460"/>
      <c r="G66" s="460"/>
      <c r="H66" s="460"/>
      <c r="I66" s="460"/>
      <c r="J66" s="460"/>
      <c r="K66" s="460"/>
      <c r="L66" s="460"/>
      <c r="M66" s="460"/>
      <c r="N66" s="460"/>
      <c r="O66" s="460"/>
      <c r="P66" s="460"/>
      <c r="Q66" s="460"/>
      <c r="R66" s="460"/>
      <c r="S66" s="460"/>
      <c r="T66" s="460"/>
      <c r="U66" s="460"/>
      <c r="V66" s="460"/>
      <c r="W66" s="460"/>
    </row>
    <row r="67" spans="1:23" ht="30" customHeight="1" x14ac:dyDescent="0.25">
      <c r="A67" s="444"/>
      <c r="B67" s="510" t="s">
        <v>256</v>
      </c>
      <c r="C67" s="511"/>
      <c r="D67" s="511"/>
      <c r="E67" s="511"/>
      <c r="F67" s="511"/>
      <c r="G67" s="511"/>
      <c r="H67" s="511"/>
      <c r="I67" s="511"/>
      <c r="J67" s="511"/>
      <c r="K67" s="511"/>
      <c r="L67" s="511"/>
      <c r="M67" s="511"/>
      <c r="N67" s="511"/>
      <c r="O67" s="511"/>
      <c r="P67" s="511"/>
      <c r="Q67" s="511"/>
      <c r="R67" s="511"/>
      <c r="S67" s="511"/>
      <c r="T67" s="511"/>
      <c r="U67" s="511"/>
      <c r="V67" s="511"/>
    </row>
    <row r="68" spans="1:23" ht="30" customHeight="1" x14ac:dyDescent="0.25">
      <c r="A68" s="444"/>
      <c r="B68" s="350" t="s">
        <v>322</v>
      </c>
      <c r="C68" s="448" t="s">
        <v>323</v>
      </c>
      <c r="D68" s="449">
        <v>4</v>
      </c>
      <c r="E68" s="450">
        <v>2.190940461192967E-4</v>
      </c>
      <c r="F68" s="451">
        <v>1</v>
      </c>
      <c r="G68" s="451">
        <v>0</v>
      </c>
      <c r="H68" s="452" t="s">
        <v>259</v>
      </c>
      <c r="I68" s="452" t="s">
        <v>259</v>
      </c>
      <c r="J68" s="452" t="s">
        <v>259</v>
      </c>
      <c r="K68" s="452" t="s">
        <v>259</v>
      </c>
      <c r="L68" s="453" t="s">
        <v>259</v>
      </c>
      <c r="M68" s="453" t="s">
        <v>260</v>
      </c>
      <c r="N68" s="453" t="s">
        <v>260</v>
      </c>
      <c r="O68" s="453" t="s">
        <v>260</v>
      </c>
      <c r="P68" s="453" t="s">
        <v>260</v>
      </c>
      <c r="Q68" s="453" t="s">
        <v>260</v>
      </c>
      <c r="R68" s="453" t="s">
        <v>260</v>
      </c>
      <c r="S68" s="450">
        <v>2.190940461192967E-4</v>
      </c>
      <c r="T68" s="452"/>
      <c r="U68" s="453" t="s">
        <v>262</v>
      </c>
      <c r="V68" s="453" t="s">
        <v>262</v>
      </c>
    </row>
    <row r="69" spans="1:23" ht="30" customHeight="1" x14ac:dyDescent="0.25">
      <c r="A69" s="444"/>
      <c r="B69" s="352" t="s">
        <v>257</v>
      </c>
      <c r="C69" s="442" t="s">
        <v>258</v>
      </c>
      <c r="D69" s="324">
        <v>13</v>
      </c>
      <c r="E69" s="443">
        <v>7.1205564988771435E-4</v>
      </c>
      <c r="F69" s="454">
        <v>1</v>
      </c>
      <c r="G69" s="454">
        <v>0</v>
      </c>
      <c r="H69" s="455" t="s">
        <v>259</v>
      </c>
      <c r="I69" s="455" t="s">
        <v>259</v>
      </c>
      <c r="J69" s="455" t="s">
        <v>259</v>
      </c>
      <c r="K69" s="455" t="s">
        <v>259</v>
      </c>
      <c r="L69" s="335" t="s">
        <v>259</v>
      </c>
      <c r="M69" s="335" t="s">
        <v>260</v>
      </c>
      <c r="N69" s="335" t="s">
        <v>260</v>
      </c>
      <c r="O69" s="335" t="s">
        <v>260</v>
      </c>
      <c r="P69" s="335" t="s">
        <v>260</v>
      </c>
      <c r="Q69" s="335" t="s">
        <v>260</v>
      </c>
      <c r="R69" s="335" t="s">
        <v>260</v>
      </c>
      <c r="S69" s="443">
        <v>7.1205564988771435E-4</v>
      </c>
      <c r="T69" s="455"/>
      <c r="U69" s="335" t="s">
        <v>324</v>
      </c>
      <c r="V69" s="335" t="s">
        <v>262</v>
      </c>
    </row>
    <row r="70" spans="1:23" ht="30" customHeight="1" x14ac:dyDescent="0.25">
      <c r="A70" s="444"/>
      <c r="B70" s="352" t="s">
        <v>263</v>
      </c>
      <c r="C70" s="442" t="s">
        <v>264</v>
      </c>
      <c r="D70" s="324">
        <v>36</v>
      </c>
      <c r="E70" s="443">
        <v>1.9718464150736705E-3</v>
      </c>
      <c r="F70" s="454">
        <v>1</v>
      </c>
      <c r="G70" s="454">
        <v>0</v>
      </c>
      <c r="H70" s="455" t="s">
        <v>259</v>
      </c>
      <c r="I70" s="455" t="s">
        <v>259</v>
      </c>
      <c r="J70" s="455" t="s">
        <v>259</v>
      </c>
      <c r="K70" s="455" t="s">
        <v>259</v>
      </c>
      <c r="L70" s="335" t="s">
        <v>259</v>
      </c>
      <c r="M70" s="335" t="s">
        <v>260</v>
      </c>
      <c r="N70" s="335" t="s">
        <v>260</v>
      </c>
      <c r="O70" s="335" t="s">
        <v>260</v>
      </c>
      <c r="P70" s="335" t="s">
        <v>260</v>
      </c>
      <c r="Q70" s="335" t="s">
        <v>260</v>
      </c>
      <c r="R70" s="335" t="s">
        <v>260</v>
      </c>
      <c r="S70" s="443">
        <v>1.9718464150736705E-3</v>
      </c>
      <c r="T70" s="455"/>
      <c r="U70" s="335" t="s">
        <v>324</v>
      </c>
      <c r="V70" s="335" t="s">
        <v>262</v>
      </c>
    </row>
    <row r="71" spans="1:23" ht="30" customHeight="1" x14ac:dyDescent="0.25">
      <c r="A71" s="444"/>
      <c r="B71" s="352" t="s">
        <v>265</v>
      </c>
      <c r="C71" s="442" t="s">
        <v>266</v>
      </c>
      <c r="D71" s="324">
        <v>1</v>
      </c>
      <c r="E71" s="443">
        <v>5.4773511529824174E-5</v>
      </c>
      <c r="F71" s="454">
        <v>1</v>
      </c>
      <c r="G71" s="454">
        <v>0</v>
      </c>
      <c r="H71" s="455" t="s">
        <v>259</v>
      </c>
      <c r="I71" s="455" t="s">
        <v>259</v>
      </c>
      <c r="J71" s="455" t="s">
        <v>259</v>
      </c>
      <c r="K71" s="455" t="s">
        <v>259</v>
      </c>
      <c r="L71" s="335" t="s">
        <v>259</v>
      </c>
      <c r="M71" s="335" t="s">
        <v>260</v>
      </c>
      <c r="N71" s="335" t="s">
        <v>260</v>
      </c>
      <c r="O71" s="335" t="s">
        <v>260</v>
      </c>
      <c r="P71" s="335" t="s">
        <v>260</v>
      </c>
      <c r="Q71" s="335" t="s">
        <v>260</v>
      </c>
      <c r="R71" s="335" t="s">
        <v>260</v>
      </c>
      <c r="S71" s="443">
        <v>5.4773511529824174E-5</v>
      </c>
      <c r="T71" s="455"/>
      <c r="U71" s="335" t="s">
        <v>324</v>
      </c>
      <c r="V71" s="335" t="s">
        <v>262</v>
      </c>
    </row>
    <row r="72" spans="1:23" ht="30" customHeight="1" x14ac:dyDescent="0.25">
      <c r="A72" s="444"/>
      <c r="B72" s="352" t="s">
        <v>297</v>
      </c>
      <c r="C72" s="442" t="s">
        <v>298</v>
      </c>
      <c r="D72" s="324">
        <v>37</v>
      </c>
      <c r="E72" s="443">
        <v>2.0266199266034944E-3</v>
      </c>
      <c r="F72" s="454">
        <v>1</v>
      </c>
      <c r="G72" s="454">
        <v>0</v>
      </c>
      <c r="H72" s="455" t="s">
        <v>259</v>
      </c>
      <c r="I72" s="455" t="s">
        <v>259</v>
      </c>
      <c r="J72" s="455" t="s">
        <v>259</v>
      </c>
      <c r="K72" s="455" t="s">
        <v>259</v>
      </c>
      <c r="L72" s="335" t="s">
        <v>259</v>
      </c>
      <c r="M72" s="335" t="s">
        <v>260</v>
      </c>
      <c r="N72" s="335" t="s">
        <v>260</v>
      </c>
      <c r="O72" s="335" t="s">
        <v>260</v>
      </c>
      <c r="P72" s="335" t="s">
        <v>260</v>
      </c>
      <c r="Q72" s="335" t="s">
        <v>260</v>
      </c>
      <c r="R72" s="335" t="s">
        <v>260</v>
      </c>
      <c r="S72" s="443">
        <v>2.0266199266034944E-3</v>
      </c>
      <c r="T72" s="455"/>
      <c r="U72" s="335" t="s">
        <v>262</v>
      </c>
      <c r="V72" s="335" t="s">
        <v>269</v>
      </c>
    </row>
    <row r="73" spans="1:23" ht="30" customHeight="1" x14ac:dyDescent="0.25">
      <c r="A73" s="444"/>
      <c r="B73" s="352" t="s">
        <v>267</v>
      </c>
      <c r="C73" s="442" t="s">
        <v>268</v>
      </c>
      <c r="D73" s="324">
        <v>21</v>
      </c>
      <c r="E73" s="443">
        <v>1.1502437421263077E-3</v>
      </c>
      <c r="F73" s="454">
        <v>1</v>
      </c>
      <c r="G73" s="454">
        <v>0</v>
      </c>
      <c r="H73" s="455" t="s">
        <v>259</v>
      </c>
      <c r="I73" s="455" t="s">
        <v>259</v>
      </c>
      <c r="J73" s="455" t="s">
        <v>259</v>
      </c>
      <c r="K73" s="455" t="s">
        <v>259</v>
      </c>
      <c r="L73" s="335" t="s">
        <v>259</v>
      </c>
      <c r="M73" s="335" t="s">
        <v>260</v>
      </c>
      <c r="N73" s="335" t="s">
        <v>260</v>
      </c>
      <c r="O73" s="335" t="s">
        <v>260</v>
      </c>
      <c r="P73" s="335" t="s">
        <v>260</v>
      </c>
      <c r="Q73" s="335" t="s">
        <v>260</v>
      </c>
      <c r="R73" s="335" t="s">
        <v>260</v>
      </c>
      <c r="S73" s="443">
        <v>1.1502437421263077E-3</v>
      </c>
      <c r="T73" s="455"/>
      <c r="U73" s="335" t="s">
        <v>262</v>
      </c>
      <c r="V73" s="335" t="s">
        <v>269</v>
      </c>
    </row>
    <row r="74" spans="1:23" ht="30" customHeight="1" x14ac:dyDescent="0.25">
      <c r="A74" s="444"/>
      <c r="B74" s="352" t="s">
        <v>270</v>
      </c>
      <c r="C74" s="442" t="s">
        <v>271</v>
      </c>
      <c r="D74" s="324">
        <v>1060</v>
      </c>
      <c r="E74" s="443">
        <v>5.805992222161363E-2</v>
      </c>
      <c r="F74" s="454">
        <v>1</v>
      </c>
      <c r="G74" s="454">
        <v>0</v>
      </c>
      <c r="H74" s="455" t="s">
        <v>259</v>
      </c>
      <c r="I74" s="455" t="s">
        <v>259</v>
      </c>
      <c r="J74" s="455" t="s">
        <v>259</v>
      </c>
      <c r="K74" s="455" t="s">
        <v>259</v>
      </c>
      <c r="L74" s="335" t="s">
        <v>259</v>
      </c>
      <c r="M74" s="335" t="s">
        <v>260</v>
      </c>
      <c r="N74" s="335" t="s">
        <v>260</v>
      </c>
      <c r="O74" s="335" t="s">
        <v>260</v>
      </c>
      <c r="P74" s="335" t="s">
        <v>260</v>
      </c>
      <c r="Q74" s="335" t="s">
        <v>260</v>
      </c>
      <c r="R74" s="335" t="s">
        <v>260</v>
      </c>
      <c r="S74" s="443">
        <v>5.805992222161363E-2</v>
      </c>
      <c r="T74" s="455"/>
      <c r="U74" s="335" t="s">
        <v>262</v>
      </c>
      <c r="V74" s="335" t="s">
        <v>262</v>
      </c>
    </row>
    <row r="75" spans="1:23" ht="30" customHeight="1" x14ac:dyDescent="0.25">
      <c r="A75" s="444"/>
      <c r="B75" s="352" t="s">
        <v>272</v>
      </c>
      <c r="C75" s="442" t="s">
        <v>273</v>
      </c>
      <c r="D75" s="324">
        <v>938</v>
      </c>
      <c r="E75" s="443">
        <v>5.137755381497508E-2</v>
      </c>
      <c r="F75" s="454">
        <v>1</v>
      </c>
      <c r="G75" s="454">
        <v>0</v>
      </c>
      <c r="H75" s="455" t="s">
        <v>259</v>
      </c>
      <c r="I75" s="455" t="s">
        <v>259</v>
      </c>
      <c r="J75" s="455" t="s">
        <v>259</v>
      </c>
      <c r="K75" s="455" t="s">
        <v>259</v>
      </c>
      <c r="L75" s="335" t="s">
        <v>259</v>
      </c>
      <c r="M75" s="335" t="s">
        <v>260</v>
      </c>
      <c r="N75" s="335" t="s">
        <v>260</v>
      </c>
      <c r="O75" s="335" t="s">
        <v>260</v>
      </c>
      <c r="P75" s="335" t="s">
        <v>260</v>
      </c>
      <c r="Q75" s="335" t="s">
        <v>260</v>
      </c>
      <c r="R75" s="335" t="s">
        <v>260</v>
      </c>
      <c r="S75" s="443">
        <v>5.137755381497508E-2</v>
      </c>
      <c r="T75" s="455"/>
      <c r="U75" s="335" t="s">
        <v>262</v>
      </c>
      <c r="V75" s="335" t="s">
        <v>262</v>
      </c>
    </row>
    <row r="76" spans="1:23" ht="30" customHeight="1" x14ac:dyDescent="0.25">
      <c r="A76" s="444"/>
      <c r="B76" s="352" t="s">
        <v>276</v>
      </c>
      <c r="C76" s="442" t="s">
        <v>277</v>
      </c>
      <c r="D76" s="324">
        <v>85</v>
      </c>
      <c r="E76" s="443">
        <v>4.6557484800350555E-3</v>
      </c>
      <c r="F76" s="454">
        <v>1</v>
      </c>
      <c r="G76" s="454">
        <v>0</v>
      </c>
      <c r="H76" s="455" t="s">
        <v>259</v>
      </c>
      <c r="I76" s="455" t="s">
        <v>259</v>
      </c>
      <c r="J76" s="455" t="s">
        <v>259</v>
      </c>
      <c r="K76" s="455" t="s">
        <v>259</v>
      </c>
      <c r="L76" s="335" t="s">
        <v>259</v>
      </c>
      <c r="M76" s="335" t="s">
        <v>260</v>
      </c>
      <c r="N76" s="335" t="s">
        <v>260</v>
      </c>
      <c r="O76" s="335" t="s">
        <v>260</v>
      </c>
      <c r="P76" s="335" t="s">
        <v>260</v>
      </c>
      <c r="Q76" s="335" t="s">
        <v>260</v>
      </c>
      <c r="R76" s="335" t="s">
        <v>260</v>
      </c>
      <c r="S76" s="443">
        <v>4.6557484800350555E-3</v>
      </c>
      <c r="T76" s="455"/>
      <c r="U76" s="335" t="s">
        <v>324</v>
      </c>
      <c r="V76" s="335" t="s">
        <v>262</v>
      </c>
    </row>
    <row r="77" spans="1:23" ht="30" customHeight="1" x14ac:dyDescent="0.25">
      <c r="A77" s="444"/>
      <c r="B77" s="352" t="s">
        <v>278</v>
      </c>
      <c r="C77" s="442" t="s">
        <v>279</v>
      </c>
      <c r="D77" s="324">
        <v>54</v>
      </c>
      <c r="E77" s="443">
        <v>2.9577696226105055E-3</v>
      </c>
      <c r="F77" s="454">
        <v>1</v>
      </c>
      <c r="G77" s="454">
        <v>0</v>
      </c>
      <c r="H77" s="455" t="s">
        <v>259</v>
      </c>
      <c r="I77" s="455" t="s">
        <v>259</v>
      </c>
      <c r="J77" s="455" t="s">
        <v>259</v>
      </c>
      <c r="K77" s="455" t="s">
        <v>259</v>
      </c>
      <c r="L77" s="335" t="s">
        <v>259</v>
      </c>
      <c r="M77" s="335" t="s">
        <v>260</v>
      </c>
      <c r="N77" s="335" t="s">
        <v>260</v>
      </c>
      <c r="O77" s="335" t="s">
        <v>260</v>
      </c>
      <c r="P77" s="335" t="s">
        <v>260</v>
      </c>
      <c r="Q77" s="335" t="s">
        <v>260</v>
      </c>
      <c r="R77" s="335" t="s">
        <v>260</v>
      </c>
      <c r="S77" s="443">
        <v>2.9577696226105055E-3</v>
      </c>
      <c r="T77" s="455"/>
      <c r="U77" s="335" t="s">
        <v>262</v>
      </c>
      <c r="V77" s="335" t="s">
        <v>262</v>
      </c>
    </row>
    <row r="78" spans="1:23" ht="30" customHeight="1" x14ac:dyDescent="0.25">
      <c r="A78" s="444"/>
      <c r="B78" s="352" t="s">
        <v>282</v>
      </c>
      <c r="C78" s="442" t="s">
        <v>283</v>
      </c>
      <c r="D78" s="324">
        <v>1</v>
      </c>
      <c r="E78" s="443">
        <v>5.4773511529824174E-5</v>
      </c>
      <c r="F78" s="454">
        <v>1</v>
      </c>
      <c r="G78" s="454">
        <v>0</v>
      </c>
      <c r="H78" s="455" t="s">
        <v>259</v>
      </c>
      <c r="I78" s="455" t="s">
        <v>259</v>
      </c>
      <c r="J78" s="455" t="s">
        <v>259</v>
      </c>
      <c r="K78" s="455" t="s">
        <v>259</v>
      </c>
      <c r="L78" s="335" t="s">
        <v>259</v>
      </c>
      <c r="M78" s="335" t="s">
        <v>260</v>
      </c>
      <c r="N78" s="335" t="s">
        <v>260</v>
      </c>
      <c r="O78" s="335" t="s">
        <v>260</v>
      </c>
      <c r="P78" s="335" t="s">
        <v>260</v>
      </c>
      <c r="Q78" s="335" t="s">
        <v>260</v>
      </c>
      <c r="R78" s="335" t="s">
        <v>260</v>
      </c>
      <c r="S78" s="443">
        <v>5.4773511529824174E-5</v>
      </c>
      <c r="T78" s="455"/>
      <c r="U78" s="335" t="s">
        <v>262</v>
      </c>
      <c r="V78" s="335" t="s">
        <v>262</v>
      </c>
    </row>
    <row r="79" spans="1:23" ht="30" customHeight="1" x14ac:dyDescent="0.25">
      <c r="A79" s="444"/>
      <c r="B79" s="352" t="s">
        <v>284</v>
      </c>
      <c r="C79" s="442" t="s">
        <v>285</v>
      </c>
      <c r="D79" s="324">
        <v>18</v>
      </c>
      <c r="E79" s="443">
        <v>9.8592320753683525E-4</v>
      </c>
      <c r="F79" s="454">
        <v>1</v>
      </c>
      <c r="G79" s="454">
        <v>0</v>
      </c>
      <c r="H79" s="455" t="s">
        <v>259</v>
      </c>
      <c r="I79" s="455" t="s">
        <v>259</v>
      </c>
      <c r="J79" s="455" t="s">
        <v>259</v>
      </c>
      <c r="K79" s="455" t="s">
        <v>259</v>
      </c>
      <c r="L79" s="335" t="s">
        <v>259</v>
      </c>
      <c r="M79" s="335" t="s">
        <v>260</v>
      </c>
      <c r="N79" s="335" t="s">
        <v>260</v>
      </c>
      <c r="O79" s="335" t="s">
        <v>260</v>
      </c>
      <c r="P79" s="335" t="s">
        <v>260</v>
      </c>
      <c r="Q79" s="335" t="s">
        <v>260</v>
      </c>
      <c r="R79" s="335" t="s">
        <v>260</v>
      </c>
      <c r="S79" s="443">
        <v>9.8592320753683525E-4</v>
      </c>
      <c r="T79" s="455"/>
      <c r="U79" s="335" t="s">
        <v>262</v>
      </c>
      <c r="V79" s="335" t="s">
        <v>262</v>
      </c>
    </row>
    <row r="80" spans="1:23" ht="30" customHeight="1" x14ac:dyDescent="0.25">
      <c r="A80" s="444"/>
      <c r="B80" s="352" t="s">
        <v>325</v>
      </c>
      <c r="C80" s="442" t="s">
        <v>326</v>
      </c>
      <c r="D80" s="324">
        <v>20</v>
      </c>
      <c r="E80" s="443">
        <v>1.0954702305964836E-3</v>
      </c>
      <c r="F80" s="454">
        <v>1</v>
      </c>
      <c r="G80" s="454">
        <v>0</v>
      </c>
      <c r="H80" s="455" t="s">
        <v>259</v>
      </c>
      <c r="I80" s="455" t="s">
        <v>259</v>
      </c>
      <c r="J80" s="455" t="s">
        <v>259</v>
      </c>
      <c r="K80" s="455" t="s">
        <v>259</v>
      </c>
      <c r="L80" s="335" t="s">
        <v>259</v>
      </c>
      <c r="M80" s="335" t="s">
        <v>260</v>
      </c>
      <c r="N80" s="335" t="s">
        <v>260</v>
      </c>
      <c r="O80" s="335" t="s">
        <v>260</v>
      </c>
      <c r="P80" s="335" t="s">
        <v>260</v>
      </c>
      <c r="Q80" s="335" t="s">
        <v>260</v>
      </c>
      <c r="R80" s="335" t="s">
        <v>260</v>
      </c>
      <c r="S80" s="443">
        <v>1.0954702305964836E-3</v>
      </c>
      <c r="T80" s="455"/>
      <c r="U80" s="335" t="s">
        <v>262</v>
      </c>
      <c r="V80" s="335" t="s">
        <v>262</v>
      </c>
    </row>
    <row r="81" spans="1:23" ht="30" customHeight="1" x14ac:dyDescent="0.25">
      <c r="A81" s="444"/>
      <c r="B81" s="352" t="s">
        <v>288</v>
      </c>
      <c r="C81" s="442" t="s">
        <v>289</v>
      </c>
      <c r="D81" s="324">
        <v>167</v>
      </c>
      <c r="E81" s="443">
        <v>9.1471764254806368E-3</v>
      </c>
      <c r="F81" s="454">
        <v>1</v>
      </c>
      <c r="G81" s="454">
        <v>0</v>
      </c>
      <c r="H81" s="455" t="s">
        <v>259</v>
      </c>
      <c r="I81" s="455" t="s">
        <v>259</v>
      </c>
      <c r="J81" s="455" t="s">
        <v>259</v>
      </c>
      <c r="K81" s="455" t="s">
        <v>259</v>
      </c>
      <c r="L81" s="335" t="s">
        <v>259</v>
      </c>
      <c r="M81" s="335" t="s">
        <v>260</v>
      </c>
      <c r="N81" s="335" t="s">
        <v>260</v>
      </c>
      <c r="O81" s="335" t="s">
        <v>260</v>
      </c>
      <c r="P81" s="335" t="s">
        <v>260</v>
      </c>
      <c r="Q81" s="335" t="s">
        <v>260</v>
      </c>
      <c r="R81" s="335" t="s">
        <v>260</v>
      </c>
      <c r="S81" s="443">
        <v>9.1471764254806368E-3</v>
      </c>
      <c r="T81" s="455"/>
      <c r="U81" s="335" t="s">
        <v>324</v>
      </c>
      <c r="V81" s="335" t="s">
        <v>262</v>
      </c>
    </row>
    <row r="82" spans="1:23" ht="30" customHeight="1" x14ac:dyDescent="0.25">
      <c r="A82" s="444"/>
      <c r="B82" s="352" t="s">
        <v>327</v>
      </c>
      <c r="C82" s="442" t="s">
        <v>328</v>
      </c>
      <c r="D82" s="324">
        <v>3</v>
      </c>
      <c r="E82" s="443">
        <v>1.6432053458947254E-4</v>
      </c>
      <c r="F82" s="454">
        <v>1</v>
      </c>
      <c r="G82" s="454">
        <v>0</v>
      </c>
      <c r="H82" s="455" t="s">
        <v>259</v>
      </c>
      <c r="I82" s="455" t="s">
        <v>259</v>
      </c>
      <c r="J82" s="455" t="s">
        <v>259</v>
      </c>
      <c r="K82" s="455" t="s">
        <v>259</v>
      </c>
      <c r="L82" s="335" t="s">
        <v>259</v>
      </c>
      <c r="M82" s="335" t="s">
        <v>260</v>
      </c>
      <c r="N82" s="335" t="s">
        <v>260</v>
      </c>
      <c r="O82" s="335" t="s">
        <v>260</v>
      </c>
      <c r="P82" s="335" t="s">
        <v>260</v>
      </c>
      <c r="Q82" s="335" t="s">
        <v>260</v>
      </c>
      <c r="R82" s="335" t="s">
        <v>260</v>
      </c>
      <c r="S82" s="443">
        <v>1.6432053458947254E-4</v>
      </c>
      <c r="T82" s="455"/>
      <c r="U82" s="335" t="s">
        <v>262</v>
      </c>
      <c r="V82" s="335" t="s">
        <v>262</v>
      </c>
    </row>
    <row r="83" spans="1:23" ht="30" customHeight="1" x14ac:dyDescent="0.25">
      <c r="A83" s="444"/>
      <c r="B83" s="352" t="s">
        <v>290</v>
      </c>
      <c r="C83" s="442" t="s">
        <v>291</v>
      </c>
      <c r="D83" s="324">
        <v>3</v>
      </c>
      <c r="E83" s="443">
        <v>1.6432053458947254E-4</v>
      </c>
      <c r="F83" s="454">
        <v>1</v>
      </c>
      <c r="G83" s="454">
        <v>0</v>
      </c>
      <c r="H83" s="455" t="s">
        <v>259</v>
      </c>
      <c r="I83" s="455" t="s">
        <v>259</v>
      </c>
      <c r="J83" s="455" t="s">
        <v>259</v>
      </c>
      <c r="K83" s="455" t="s">
        <v>259</v>
      </c>
      <c r="L83" s="335" t="s">
        <v>259</v>
      </c>
      <c r="M83" s="335" t="s">
        <v>260</v>
      </c>
      <c r="N83" s="335" t="s">
        <v>260</v>
      </c>
      <c r="O83" s="335" t="s">
        <v>260</v>
      </c>
      <c r="P83" s="335" t="s">
        <v>260</v>
      </c>
      <c r="Q83" s="335" t="s">
        <v>260</v>
      </c>
      <c r="R83" s="335" t="s">
        <v>260</v>
      </c>
      <c r="S83" s="443">
        <v>1.6432053458947254E-4</v>
      </c>
      <c r="T83" s="455"/>
      <c r="U83" s="335" t="s">
        <v>324</v>
      </c>
      <c r="V83" s="335" t="s">
        <v>262</v>
      </c>
    </row>
    <row r="84" spans="1:23" ht="30" customHeight="1" x14ac:dyDescent="0.25">
      <c r="A84" s="444"/>
      <c r="B84" s="352" t="s">
        <v>292</v>
      </c>
      <c r="C84" s="442" t="s">
        <v>293</v>
      </c>
      <c r="D84" s="324">
        <v>132</v>
      </c>
      <c r="E84" s="443">
        <v>7.2301035219367914E-3</v>
      </c>
      <c r="F84" s="454">
        <v>1</v>
      </c>
      <c r="G84" s="454">
        <v>0</v>
      </c>
      <c r="H84" s="455" t="s">
        <v>259</v>
      </c>
      <c r="I84" s="455" t="s">
        <v>259</v>
      </c>
      <c r="J84" s="455" t="s">
        <v>259</v>
      </c>
      <c r="K84" s="455" t="s">
        <v>259</v>
      </c>
      <c r="L84" s="335" t="s">
        <v>259</v>
      </c>
      <c r="M84" s="335" t="s">
        <v>260</v>
      </c>
      <c r="N84" s="335" t="s">
        <v>260</v>
      </c>
      <c r="O84" s="335" t="s">
        <v>260</v>
      </c>
      <c r="P84" s="335" t="s">
        <v>260</v>
      </c>
      <c r="Q84" s="335" t="s">
        <v>260</v>
      </c>
      <c r="R84" s="335" t="s">
        <v>260</v>
      </c>
      <c r="S84" s="443">
        <v>7.2301035219367914E-3</v>
      </c>
      <c r="T84" s="455"/>
      <c r="U84" s="335" t="s">
        <v>324</v>
      </c>
      <c r="V84" s="335" t="s">
        <v>262</v>
      </c>
    </row>
    <row r="85" spans="1:23" ht="30" customHeight="1" x14ac:dyDescent="0.25">
      <c r="A85" s="444"/>
      <c r="B85" s="352" t="s">
        <v>329</v>
      </c>
      <c r="C85" s="442" t="s">
        <v>330</v>
      </c>
      <c r="D85" s="324">
        <v>50</v>
      </c>
      <c r="E85" s="443">
        <v>2.7386755764912088E-3</v>
      </c>
      <c r="F85" s="454">
        <v>1</v>
      </c>
      <c r="G85" s="454">
        <v>0</v>
      </c>
      <c r="H85" s="455" t="s">
        <v>259</v>
      </c>
      <c r="I85" s="455" t="s">
        <v>259</v>
      </c>
      <c r="J85" s="455" t="s">
        <v>259</v>
      </c>
      <c r="K85" s="455" t="s">
        <v>259</v>
      </c>
      <c r="L85" s="335" t="s">
        <v>259</v>
      </c>
      <c r="M85" s="335" t="s">
        <v>260</v>
      </c>
      <c r="N85" s="335" t="s">
        <v>260</v>
      </c>
      <c r="O85" s="335" t="s">
        <v>260</v>
      </c>
      <c r="P85" s="335" t="s">
        <v>260</v>
      </c>
      <c r="Q85" s="335" t="s">
        <v>260</v>
      </c>
      <c r="R85" s="335" t="s">
        <v>260</v>
      </c>
      <c r="S85" s="443">
        <v>2.7386755764912088E-3</v>
      </c>
      <c r="T85" s="455"/>
      <c r="U85" s="335" t="s">
        <v>262</v>
      </c>
      <c r="V85" s="335" t="s">
        <v>262</v>
      </c>
    </row>
    <row r="86" spans="1:23" ht="30" customHeight="1" x14ac:dyDescent="0.25">
      <c r="A86" s="444"/>
      <c r="B86" s="352" t="s">
        <v>294</v>
      </c>
      <c r="C86" s="442" t="s">
        <v>295</v>
      </c>
      <c r="D86" s="324">
        <v>9</v>
      </c>
      <c r="E86" s="443">
        <v>4.9296160376841763E-4</v>
      </c>
      <c r="F86" s="456">
        <v>1</v>
      </c>
      <c r="G86" s="456">
        <v>0</v>
      </c>
      <c r="H86" s="457" t="s">
        <v>259</v>
      </c>
      <c r="I86" s="457" t="s">
        <v>259</v>
      </c>
      <c r="J86" s="457" t="s">
        <v>259</v>
      </c>
      <c r="K86" s="457" t="s">
        <v>259</v>
      </c>
      <c r="L86" s="458" t="s">
        <v>259</v>
      </c>
      <c r="M86" s="458" t="s">
        <v>260</v>
      </c>
      <c r="N86" s="458" t="s">
        <v>260</v>
      </c>
      <c r="O86" s="458" t="s">
        <v>260</v>
      </c>
      <c r="P86" s="458" t="s">
        <v>260</v>
      </c>
      <c r="Q86" s="458" t="s">
        <v>260</v>
      </c>
      <c r="R86" s="458" t="s">
        <v>260</v>
      </c>
      <c r="S86" s="459">
        <v>4.9296160376841763E-4</v>
      </c>
      <c r="T86" s="457"/>
      <c r="U86" s="458" t="s">
        <v>324</v>
      </c>
      <c r="V86" s="458" t="s">
        <v>262</v>
      </c>
    </row>
    <row r="87" spans="1:23" s="460" customFormat="1" ht="45" customHeight="1" x14ac:dyDescent="0.25">
      <c r="A87" s="678"/>
      <c r="B87" s="849"/>
      <c r="C87" s="849"/>
      <c r="D87" s="514">
        <v>2652</v>
      </c>
      <c r="E87" s="515">
        <v>0.14525935257709371</v>
      </c>
    </row>
    <row r="88" spans="1:23" ht="30" customHeight="1" x14ac:dyDescent="0.25">
      <c r="A88" s="444"/>
      <c r="B88" s="510" t="s">
        <v>296</v>
      </c>
      <c r="C88" s="511"/>
      <c r="D88" s="511"/>
      <c r="E88" s="511"/>
      <c r="F88" s="511"/>
      <c r="G88" s="511"/>
      <c r="H88" s="511"/>
      <c r="I88" s="511"/>
      <c r="J88" s="511"/>
      <c r="K88" s="511"/>
      <c r="L88" s="511"/>
      <c r="M88" s="511"/>
      <c r="N88" s="511"/>
      <c r="O88" s="511"/>
      <c r="P88" s="511"/>
      <c r="Q88" s="511"/>
      <c r="R88" s="511"/>
      <c r="S88" s="511"/>
      <c r="T88" s="511"/>
      <c r="U88" s="511"/>
      <c r="V88" s="511"/>
    </row>
    <row r="89" spans="1:23" ht="30" customHeight="1" x14ac:dyDescent="0.25">
      <c r="A89" s="444"/>
      <c r="B89" s="350" t="s">
        <v>263</v>
      </c>
      <c r="C89" s="448" t="s">
        <v>264</v>
      </c>
      <c r="D89" s="449">
        <v>10</v>
      </c>
      <c r="E89" s="450">
        <v>5.4773511529824181E-4</v>
      </c>
      <c r="F89" s="460"/>
      <c r="G89" s="460"/>
      <c r="H89" s="460"/>
      <c r="I89" s="460"/>
      <c r="J89" s="460"/>
      <c r="K89" s="460"/>
      <c r="L89" s="460"/>
      <c r="M89" s="460"/>
      <c r="N89" s="460"/>
      <c r="O89" s="460"/>
      <c r="P89" s="460"/>
      <c r="Q89" s="460"/>
      <c r="R89" s="460"/>
      <c r="S89" s="460"/>
      <c r="T89" s="460"/>
      <c r="U89" s="460"/>
      <c r="V89" s="460"/>
      <c r="W89" s="460"/>
    </row>
    <row r="90" spans="1:23" ht="30" customHeight="1" x14ac:dyDescent="0.25">
      <c r="A90" s="444"/>
      <c r="B90" s="352" t="s">
        <v>297</v>
      </c>
      <c r="C90" s="442" t="s">
        <v>298</v>
      </c>
      <c r="D90" s="324">
        <v>324</v>
      </c>
      <c r="E90" s="443">
        <v>1.7746617735663033E-2</v>
      </c>
      <c r="F90" s="460"/>
      <c r="G90" s="460"/>
      <c r="H90" s="460"/>
      <c r="I90" s="460"/>
      <c r="J90" s="460"/>
      <c r="K90" s="460"/>
      <c r="L90" s="460"/>
      <c r="M90" s="460"/>
      <c r="N90" s="460"/>
      <c r="O90" s="460"/>
      <c r="P90" s="460"/>
      <c r="Q90" s="460"/>
      <c r="R90" s="460"/>
      <c r="S90" s="460"/>
      <c r="T90" s="460"/>
      <c r="U90" s="460"/>
      <c r="V90" s="460"/>
      <c r="W90" s="460"/>
    </row>
    <row r="91" spans="1:23" ht="30" customHeight="1" x14ac:dyDescent="0.25">
      <c r="A91" s="444"/>
      <c r="B91" s="352" t="s">
        <v>267</v>
      </c>
      <c r="C91" s="442" t="s">
        <v>268</v>
      </c>
      <c r="D91" s="324">
        <v>126</v>
      </c>
      <c r="E91" s="443">
        <v>6.9014624527578465E-3</v>
      </c>
      <c r="F91" s="460"/>
      <c r="G91" s="460"/>
      <c r="H91" s="460"/>
      <c r="I91" s="460"/>
      <c r="J91" s="460"/>
      <c r="K91" s="460"/>
      <c r="L91" s="460"/>
      <c r="M91" s="460"/>
      <c r="N91" s="460"/>
      <c r="O91" s="460"/>
      <c r="P91" s="460"/>
      <c r="Q91" s="460"/>
      <c r="R91" s="460"/>
      <c r="S91" s="460"/>
      <c r="T91" s="460"/>
      <c r="U91" s="460"/>
      <c r="V91" s="460"/>
      <c r="W91" s="460"/>
    </row>
    <row r="92" spans="1:23" ht="30" customHeight="1" x14ac:dyDescent="0.25">
      <c r="A92" s="444"/>
      <c r="B92" s="352" t="s">
        <v>299</v>
      </c>
      <c r="C92" s="442" t="s">
        <v>300</v>
      </c>
      <c r="D92" s="324">
        <v>3</v>
      </c>
      <c r="E92" s="443">
        <v>1.6432053458947254E-4</v>
      </c>
      <c r="F92" s="460"/>
      <c r="G92" s="460"/>
      <c r="H92" s="460"/>
      <c r="I92" s="460"/>
      <c r="J92" s="460"/>
      <c r="K92" s="460"/>
      <c r="L92" s="460"/>
      <c r="M92" s="460"/>
      <c r="N92" s="460"/>
      <c r="O92" s="460"/>
      <c r="P92" s="460"/>
      <c r="Q92" s="460"/>
      <c r="R92" s="460"/>
      <c r="S92" s="460"/>
      <c r="T92" s="460"/>
      <c r="U92" s="460"/>
      <c r="V92" s="460"/>
      <c r="W92" s="460"/>
    </row>
    <row r="93" spans="1:23" ht="30" customHeight="1" x14ac:dyDescent="0.25">
      <c r="A93" s="444"/>
      <c r="B93" s="352" t="s">
        <v>301</v>
      </c>
      <c r="C93" s="442" t="s">
        <v>302</v>
      </c>
      <c r="D93" s="324">
        <v>47</v>
      </c>
      <c r="E93" s="443">
        <v>2.5743550419017364E-3</v>
      </c>
      <c r="F93" s="460"/>
      <c r="G93" s="460"/>
      <c r="H93" s="460"/>
      <c r="I93" s="460"/>
      <c r="J93" s="460"/>
      <c r="K93" s="460"/>
      <c r="L93" s="460"/>
      <c r="M93" s="460"/>
      <c r="N93" s="460"/>
      <c r="O93" s="460"/>
      <c r="P93" s="460"/>
      <c r="Q93" s="460"/>
      <c r="R93" s="460"/>
      <c r="S93" s="460"/>
      <c r="T93" s="460"/>
      <c r="U93" s="460"/>
      <c r="V93" s="460"/>
      <c r="W93" s="460"/>
    </row>
    <row r="94" spans="1:23" ht="30" customHeight="1" x14ac:dyDescent="0.25">
      <c r="A94" s="444"/>
      <c r="B94" s="352" t="s">
        <v>303</v>
      </c>
      <c r="C94" s="442" t="s">
        <v>304</v>
      </c>
      <c r="D94" s="324">
        <v>1</v>
      </c>
      <c r="E94" s="443">
        <v>5.4773511529824174E-5</v>
      </c>
      <c r="F94" s="460"/>
      <c r="G94" s="460"/>
      <c r="H94" s="460"/>
      <c r="I94" s="460"/>
      <c r="J94" s="460"/>
      <c r="K94" s="460"/>
      <c r="L94" s="460"/>
      <c r="M94" s="460"/>
      <c r="N94" s="460"/>
      <c r="O94" s="460"/>
      <c r="P94" s="460"/>
      <c r="Q94" s="460"/>
      <c r="R94" s="460"/>
      <c r="S94" s="460"/>
      <c r="T94" s="460"/>
      <c r="U94" s="460"/>
      <c r="V94" s="460"/>
      <c r="W94" s="460"/>
    </row>
    <row r="95" spans="1:23" ht="30" customHeight="1" x14ac:dyDescent="0.25">
      <c r="A95" s="444"/>
      <c r="B95" s="352" t="s">
        <v>305</v>
      </c>
      <c r="C95" s="442" t="s">
        <v>306</v>
      </c>
      <c r="D95" s="324">
        <v>1</v>
      </c>
      <c r="E95" s="443">
        <v>5.4773511529824174E-5</v>
      </c>
      <c r="F95" s="460"/>
      <c r="G95" s="460"/>
      <c r="H95" s="460"/>
      <c r="I95" s="460"/>
      <c r="J95" s="460"/>
      <c r="K95" s="460"/>
      <c r="L95" s="460"/>
      <c r="M95" s="460"/>
      <c r="N95" s="460"/>
      <c r="O95" s="460"/>
      <c r="P95" s="460"/>
      <c r="Q95" s="460"/>
      <c r="R95" s="460"/>
      <c r="S95" s="460"/>
      <c r="T95" s="460"/>
      <c r="U95" s="460"/>
      <c r="V95" s="460"/>
      <c r="W95" s="460"/>
    </row>
    <row r="96" spans="1:23" ht="30" customHeight="1" x14ac:dyDescent="0.25">
      <c r="A96" s="444"/>
      <c r="B96" s="352" t="s">
        <v>331</v>
      </c>
      <c r="C96" s="442" t="s">
        <v>332</v>
      </c>
      <c r="D96" s="324">
        <v>4</v>
      </c>
      <c r="E96" s="443">
        <v>2.190940461192967E-4</v>
      </c>
      <c r="F96" s="460"/>
      <c r="G96" s="460"/>
      <c r="H96" s="460"/>
      <c r="I96" s="460"/>
      <c r="J96" s="460"/>
      <c r="K96" s="460"/>
      <c r="L96" s="460"/>
      <c r="M96" s="460"/>
      <c r="N96" s="460"/>
      <c r="O96" s="460"/>
      <c r="P96" s="460"/>
      <c r="Q96" s="460"/>
      <c r="R96" s="460"/>
      <c r="S96" s="460"/>
      <c r="T96" s="460"/>
      <c r="U96" s="460"/>
      <c r="V96" s="460"/>
      <c r="W96" s="460"/>
    </row>
    <row r="97" spans="1:23" ht="45" customHeight="1" x14ac:dyDescent="0.25">
      <c r="A97" s="678"/>
      <c r="B97" s="842"/>
      <c r="C97" s="842"/>
      <c r="D97" s="534">
        <v>516</v>
      </c>
      <c r="E97" s="535">
        <v>2.8263131949389276E-2</v>
      </c>
      <c r="F97" s="460"/>
      <c r="G97" s="460"/>
      <c r="H97" s="460"/>
      <c r="I97" s="460"/>
      <c r="J97" s="460"/>
      <c r="K97" s="460"/>
      <c r="L97" s="460"/>
      <c r="M97" s="460"/>
      <c r="N97" s="460"/>
      <c r="O97" s="460"/>
      <c r="P97" s="460"/>
      <c r="Q97" s="460"/>
      <c r="R97" s="460"/>
      <c r="S97" s="460"/>
      <c r="T97" s="460"/>
      <c r="U97" s="460"/>
      <c r="V97" s="460"/>
      <c r="W97" s="460"/>
    </row>
    <row r="98" spans="1:23" ht="30" customHeight="1" x14ac:dyDescent="0.25">
      <c r="A98" s="444"/>
      <c r="B98" s="530" t="s">
        <v>313</v>
      </c>
      <c r="C98" s="531"/>
      <c r="D98" s="532">
        <v>3168</v>
      </c>
      <c r="E98" s="533">
        <v>0.173522484526483</v>
      </c>
      <c r="F98" s="460"/>
      <c r="G98" s="460"/>
      <c r="H98" s="460"/>
      <c r="I98" s="460"/>
      <c r="J98" s="460"/>
      <c r="K98" s="460"/>
      <c r="L98" s="460"/>
      <c r="M98" s="460"/>
      <c r="N98" s="460"/>
      <c r="O98" s="460"/>
      <c r="P98" s="460"/>
      <c r="Q98" s="460"/>
      <c r="R98" s="460"/>
      <c r="S98" s="460"/>
      <c r="T98" s="460"/>
      <c r="U98" s="460"/>
      <c r="V98" s="460"/>
      <c r="W98" s="460"/>
    </row>
    <row r="99" spans="1:23" ht="30" customHeight="1" x14ac:dyDescent="0.25">
      <c r="A99" s="444"/>
      <c r="B99" s="520" t="s">
        <v>333</v>
      </c>
      <c r="C99" s="460"/>
      <c r="D99" s="460"/>
      <c r="E99" s="460"/>
      <c r="F99" s="460"/>
      <c r="G99" s="460"/>
      <c r="H99" s="460"/>
      <c r="I99" s="460"/>
      <c r="J99" s="460"/>
      <c r="K99" s="460"/>
      <c r="L99" s="460"/>
      <c r="M99" s="460"/>
      <c r="N99" s="460"/>
      <c r="O99" s="460"/>
      <c r="P99" s="460"/>
      <c r="Q99" s="460"/>
      <c r="R99" s="460"/>
      <c r="S99" s="460"/>
      <c r="T99" s="460"/>
      <c r="U99" s="460"/>
      <c r="V99" s="460"/>
      <c r="W99" s="460"/>
    </row>
    <row r="100" spans="1:23" ht="30" customHeight="1" x14ac:dyDescent="0.25">
      <c r="A100" s="444"/>
      <c r="B100" s="679" t="s">
        <v>334</v>
      </c>
      <c r="C100" s="536"/>
      <c r="D100" s="449">
        <v>15089</v>
      </c>
      <c r="E100" s="450">
        <v>0.826477515473517</v>
      </c>
      <c r="F100" s="460"/>
      <c r="G100" s="460"/>
      <c r="H100" s="460"/>
      <c r="I100" s="460"/>
      <c r="J100" s="460"/>
      <c r="K100" s="460"/>
      <c r="L100" s="460"/>
      <c r="M100" s="460"/>
      <c r="N100" s="460"/>
      <c r="O100" s="460"/>
      <c r="P100" s="460"/>
      <c r="Q100" s="460"/>
      <c r="R100" s="460"/>
      <c r="S100" s="460"/>
      <c r="T100" s="460"/>
      <c r="U100" s="460"/>
      <c r="V100" s="460"/>
      <c r="W100" s="460"/>
    </row>
    <row r="101" spans="1:23" ht="30" customHeight="1" x14ac:dyDescent="0.25">
      <c r="A101" s="444"/>
      <c r="B101" s="537" t="s">
        <v>316</v>
      </c>
      <c r="C101" s="523"/>
      <c r="D101" s="538">
        <v>18257</v>
      </c>
      <c r="E101" s="539">
        <v>1</v>
      </c>
      <c r="F101" s="460"/>
      <c r="G101" s="460"/>
      <c r="H101" s="460"/>
      <c r="I101" s="460"/>
      <c r="J101" s="460"/>
      <c r="K101" s="460"/>
      <c r="L101" s="460"/>
      <c r="M101" s="460"/>
      <c r="N101" s="460"/>
      <c r="O101" s="460"/>
      <c r="P101" s="460"/>
      <c r="Q101" s="460"/>
      <c r="R101" s="460"/>
      <c r="S101" s="460"/>
      <c r="T101" s="460"/>
      <c r="U101" s="460"/>
      <c r="V101" s="460"/>
      <c r="W101" s="460"/>
    </row>
    <row r="102" spans="1:23" ht="15" hidden="1" x14ac:dyDescent="0.25">
      <c r="F102" s="460"/>
      <c r="G102" s="460"/>
      <c r="H102" s="460"/>
      <c r="I102" s="460"/>
      <c r="J102" s="460"/>
      <c r="K102" s="460"/>
      <c r="L102" s="460"/>
      <c r="M102" s="460"/>
      <c r="N102" s="460"/>
      <c r="O102" s="460"/>
      <c r="P102" s="460"/>
      <c r="Q102" s="460"/>
      <c r="R102" s="460"/>
      <c r="S102" s="460"/>
      <c r="T102" s="460"/>
      <c r="U102" s="460"/>
      <c r="V102" s="460"/>
      <c r="W102" s="460"/>
    </row>
    <row r="103" spans="1:23" ht="15" hidden="1" x14ac:dyDescent="0.25">
      <c r="F103" s="460"/>
      <c r="G103" s="460"/>
      <c r="H103" s="460"/>
      <c r="I103" s="460"/>
      <c r="J103" s="460"/>
      <c r="K103" s="460"/>
      <c r="L103" s="460"/>
      <c r="M103" s="460"/>
      <c r="N103" s="460"/>
      <c r="O103" s="460"/>
      <c r="P103" s="460"/>
      <c r="Q103" s="460"/>
      <c r="R103" s="460"/>
      <c r="S103" s="460"/>
      <c r="T103" s="460"/>
      <c r="U103" s="460"/>
      <c r="V103" s="460"/>
      <c r="W103" s="460"/>
    </row>
  </sheetData>
  <mergeCells count="53">
    <mergeCell ref="C9:D9"/>
    <mergeCell ref="E9:F9"/>
    <mergeCell ref="G9:H9"/>
    <mergeCell ref="I9:J9"/>
    <mergeCell ref="V20:V22"/>
    <mergeCell ref="F20:K20"/>
    <mergeCell ref="F21:G21"/>
    <mergeCell ref="H21:H22"/>
    <mergeCell ref="I21:I22"/>
    <mergeCell ref="J21:J22"/>
    <mergeCell ref="L20:Q20"/>
    <mergeCell ref="R20:R22"/>
    <mergeCell ref="S20:S22"/>
    <mergeCell ref="T20:T22"/>
    <mergeCell ref="U20:U22"/>
    <mergeCell ref="L21:M21"/>
    <mergeCell ref="N21:N22"/>
    <mergeCell ref="O21:O22"/>
    <mergeCell ref="P21:P22"/>
    <mergeCell ref="Q21:Q22"/>
    <mergeCell ref="U63:U65"/>
    <mergeCell ref="V63:V65"/>
    <mergeCell ref="F64:G64"/>
    <mergeCell ref="H64:H65"/>
    <mergeCell ref="I64:I65"/>
    <mergeCell ref="J64:J65"/>
    <mergeCell ref="F63:K63"/>
    <mergeCell ref="L63:Q63"/>
    <mergeCell ref="T63:T65"/>
    <mergeCell ref="P64:P65"/>
    <mergeCell ref="Q64:Q65"/>
    <mergeCell ref="K64:K65"/>
    <mergeCell ref="L64:M64"/>
    <mergeCell ref="N64:N65"/>
    <mergeCell ref="O64:O65"/>
    <mergeCell ref="R63:R65"/>
    <mergeCell ref="S63:S65"/>
    <mergeCell ref="K21:K22"/>
    <mergeCell ref="B97:C97"/>
    <mergeCell ref="B8:B10"/>
    <mergeCell ref="E63:E65"/>
    <mergeCell ref="B87:C87"/>
    <mergeCell ref="D63:D65"/>
    <mergeCell ref="B42:C42"/>
    <mergeCell ref="B56:C56"/>
    <mergeCell ref="B63:B65"/>
    <mergeCell ref="C63:C65"/>
    <mergeCell ref="B20:B22"/>
    <mergeCell ref="C20:C22"/>
    <mergeCell ref="D20:D22"/>
    <mergeCell ref="E20:E22"/>
    <mergeCell ref="C8:F8"/>
    <mergeCell ref="G8:J8"/>
  </mergeCells>
  <pageMargins left="0.25" right="0.25" top="0.75" bottom="0.75" header="0.3" footer="0.3"/>
  <pageSetup paperSize="9" scale="34" fitToHeight="5" orientation="landscape" r:id="rId1"/>
  <rowBreaks count="3" manualBreakCount="3">
    <brk id="18" max="16383" man="1"/>
    <brk id="61" max="16383" man="1"/>
    <brk id="10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F57AC-9C07-4501-A027-FC331F751FC0}">
  <sheetPr>
    <tabColor theme="2" tint="-0.249977111117893"/>
    <pageSetUpPr fitToPage="1"/>
  </sheetPr>
  <dimension ref="A1:AM93"/>
  <sheetViews>
    <sheetView showGridLines="0" zoomScale="85" zoomScaleNormal="85" zoomScaleSheetLayoutView="90" workbookViewId="0">
      <pane ySplit="5" topLeftCell="A6" activePane="bottomLeft" state="frozen"/>
      <selection activeCell="B7" sqref="B7:C7"/>
      <selection pane="bottomLeft"/>
    </sheetView>
  </sheetViews>
  <sheetFormatPr baseColWidth="10" defaultColWidth="0" defaultRowHeight="14.25" zeroHeight="1" x14ac:dyDescent="0.2"/>
  <cols>
    <col min="1" max="1" width="11.42578125" style="178" customWidth="1"/>
    <col min="2" max="2" width="71.85546875" style="178" customWidth="1"/>
    <col min="3" max="3" width="13.7109375" style="178" customWidth="1"/>
    <col min="4" max="8" width="10.5703125" style="178" customWidth="1"/>
    <col min="9" max="9" width="2.5703125" style="178" customWidth="1"/>
    <col min="10" max="10" width="20.5703125" style="178" customWidth="1"/>
    <col min="11" max="11" width="31.7109375" style="178" customWidth="1"/>
    <col min="12" max="17" width="2.5703125" style="178" hidden="1" customWidth="1"/>
    <col min="18" max="21" width="3.42578125" style="178" hidden="1" customWidth="1"/>
    <col min="22" max="22" width="0.140625" style="178" hidden="1" customWidth="1"/>
    <col min="23" max="23" width="8.85546875" style="178" hidden="1" customWidth="1"/>
    <col min="24" max="24" width="1.5703125" style="178" hidden="1" customWidth="1"/>
    <col min="25" max="27" width="8.85546875" style="178" hidden="1" customWidth="1"/>
    <col min="28" max="29" width="11.42578125" style="178" hidden="1" customWidth="1"/>
    <col min="30" max="32" width="0" style="178" hidden="1" customWidth="1"/>
    <col min="33" max="34" width="11.42578125" style="178" hidden="1" customWidth="1"/>
    <col min="35" max="39" width="0" style="178" hidden="1" customWidth="1"/>
    <col min="40" max="16384" width="11.42578125" style="178" hidden="1"/>
  </cols>
  <sheetData>
    <row r="1" spans="2:29" x14ac:dyDescent="0.2"/>
    <row r="2" spans="2:29" x14ac:dyDescent="0.2"/>
    <row r="3" spans="2:29" x14ac:dyDescent="0.2"/>
    <row r="4" spans="2:29" x14ac:dyDescent="0.2"/>
    <row r="5" spans="2:29" x14ac:dyDescent="0.2"/>
    <row r="6" spans="2:29" ht="15" customHeight="1" x14ac:dyDescent="0.2"/>
    <row r="7" spans="2:29" ht="30" customHeight="1" x14ac:dyDescent="0.2">
      <c r="B7" s="155" t="s">
        <v>335</v>
      </c>
      <c r="C7" s="156" t="s">
        <v>44</v>
      </c>
      <c r="D7" s="732">
        <v>2018</v>
      </c>
      <c r="E7" s="733">
        <v>2019</v>
      </c>
      <c r="F7" s="733">
        <v>2020</v>
      </c>
      <c r="G7" s="733">
        <v>2021</v>
      </c>
      <c r="H7" s="734">
        <v>2022</v>
      </c>
      <c r="I7" s="177"/>
      <c r="J7" s="177"/>
      <c r="K7" s="177"/>
      <c r="L7" s="177"/>
      <c r="M7" s="177"/>
      <c r="V7" s="177"/>
      <c r="W7" s="177"/>
      <c r="X7" s="177"/>
      <c r="Y7" s="177"/>
      <c r="Z7" s="177"/>
      <c r="AA7" s="177"/>
    </row>
    <row r="8" spans="2:29" s="179" customFormat="1" ht="18.600000000000001" customHeight="1" x14ac:dyDescent="0.2">
      <c r="B8" s="752" t="s">
        <v>336</v>
      </c>
      <c r="C8" s="753" t="s">
        <v>337</v>
      </c>
      <c r="D8" s="754">
        <v>456</v>
      </c>
      <c r="E8" s="755">
        <v>467</v>
      </c>
      <c r="F8" s="755">
        <v>389</v>
      </c>
      <c r="G8" s="755">
        <v>389</v>
      </c>
      <c r="H8" s="756">
        <v>392</v>
      </c>
      <c r="I8" s="652"/>
      <c r="J8" s="652"/>
      <c r="K8" s="652"/>
      <c r="L8" s="652"/>
      <c r="M8" s="652"/>
      <c r="N8" s="178"/>
      <c r="O8" s="178"/>
      <c r="P8" s="178"/>
      <c r="Q8" s="178"/>
      <c r="R8" s="178"/>
      <c r="S8" s="178"/>
      <c r="T8" s="178"/>
      <c r="U8" s="178"/>
    </row>
    <row r="9" spans="2:29" s="179" customFormat="1" x14ac:dyDescent="0.2">
      <c r="B9" s="205" t="s">
        <v>338</v>
      </c>
      <c r="C9" s="206" t="s">
        <v>337</v>
      </c>
      <c r="D9" s="207">
        <v>237</v>
      </c>
      <c r="E9" s="180">
        <v>243</v>
      </c>
      <c r="F9" s="180">
        <v>211</v>
      </c>
      <c r="G9" s="180">
        <v>215</v>
      </c>
      <c r="H9" s="208">
        <v>217</v>
      </c>
      <c r="I9" s="180"/>
      <c r="J9" s="180"/>
      <c r="K9" s="180"/>
      <c r="L9" s="180"/>
      <c r="M9" s="180"/>
      <c r="N9" s="178"/>
      <c r="O9" s="178"/>
      <c r="P9" s="178"/>
      <c r="Q9" s="178"/>
      <c r="R9" s="178"/>
      <c r="S9" s="178"/>
      <c r="T9" s="178"/>
      <c r="U9" s="178"/>
    </row>
    <row r="10" spans="2:29" s="179" customFormat="1" x14ac:dyDescent="0.2">
      <c r="B10" s="209" t="s">
        <v>339</v>
      </c>
      <c r="C10" s="210" t="s">
        <v>337</v>
      </c>
      <c r="D10" s="211">
        <v>219</v>
      </c>
      <c r="E10" s="212">
        <v>224</v>
      </c>
      <c r="F10" s="212">
        <v>178</v>
      </c>
      <c r="G10" s="212">
        <v>174</v>
      </c>
      <c r="H10" s="213">
        <v>175</v>
      </c>
      <c r="I10" s="180"/>
      <c r="J10" s="180"/>
      <c r="K10" s="180"/>
      <c r="L10" s="180"/>
      <c r="M10" s="180"/>
      <c r="N10" s="178"/>
      <c r="O10" s="178"/>
      <c r="P10" s="178"/>
      <c r="Q10" s="178"/>
      <c r="R10" s="178"/>
      <c r="S10" s="178"/>
      <c r="T10" s="178"/>
      <c r="U10" s="178"/>
    </row>
    <row r="11" spans="2:29" s="179" customFormat="1" ht="18.600000000000001" customHeight="1" x14ac:dyDescent="0.2">
      <c r="B11" s="752" t="s">
        <v>340</v>
      </c>
      <c r="C11" s="753" t="s">
        <v>93</v>
      </c>
      <c r="D11" s="754">
        <v>4</v>
      </c>
      <c r="E11" s="755">
        <v>4</v>
      </c>
      <c r="F11" s="755">
        <v>1</v>
      </c>
      <c r="G11" s="755">
        <v>1</v>
      </c>
      <c r="H11" s="756">
        <v>3</v>
      </c>
      <c r="I11" s="652"/>
      <c r="J11" s="652"/>
      <c r="K11" s="652"/>
      <c r="L11" s="652"/>
      <c r="M11" s="652"/>
      <c r="N11" s="178"/>
      <c r="O11" s="178"/>
      <c r="P11" s="178"/>
      <c r="Q11" s="178"/>
      <c r="R11" s="178"/>
      <c r="S11" s="178"/>
      <c r="T11" s="178"/>
      <c r="U11" s="178"/>
    </row>
    <row r="12" spans="2:29" s="179" customFormat="1" x14ac:dyDescent="0.2">
      <c r="B12" s="205" t="s">
        <v>338</v>
      </c>
      <c r="C12" s="206" t="s">
        <v>93</v>
      </c>
      <c r="D12" s="207">
        <v>0</v>
      </c>
      <c r="E12" s="180">
        <v>0</v>
      </c>
      <c r="F12" s="180">
        <v>0</v>
      </c>
      <c r="G12" s="180">
        <v>1</v>
      </c>
      <c r="H12" s="208">
        <v>0</v>
      </c>
      <c r="I12" s="180"/>
      <c r="J12" s="180"/>
      <c r="K12" s="180"/>
      <c r="L12" s="180"/>
      <c r="M12" s="180"/>
      <c r="N12" s="178"/>
      <c r="O12" s="178"/>
      <c r="P12" s="178"/>
      <c r="Q12" s="178"/>
      <c r="R12" s="178"/>
      <c r="S12" s="178"/>
      <c r="T12" s="178"/>
      <c r="U12" s="178"/>
    </row>
    <row r="13" spans="2:29" s="179" customFormat="1" x14ac:dyDescent="0.2">
      <c r="B13" s="209" t="s">
        <v>339</v>
      </c>
      <c r="C13" s="210" t="s">
        <v>93</v>
      </c>
      <c r="D13" s="211">
        <v>4</v>
      </c>
      <c r="E13" s="212">
        <v>4</v>
      </c>
      <c r="F13" s="212">
        <v>1</v>
      </c>
      <c r="G13" s="212">
        <v>0</v>
      </c>
      <c r="H13" s="213">
        <v>3</v>
      </c>
      <c r="I13" s="180"/>
      <c r="J13" s="180"/>
      <c r="K13" s="180"/>
      <c r="L13" s="180"/>
      <c r="M13" s="180"/>
      <c r="N13" s="181"/>
      <c r="O13" s="181"/>
      <c r="P13" s="181"/>
      <c r="Q13" s="181"/>
      <c r="R13" s="181"/>
      <c r="S13" s="181"/>
      <c r="T13" s="181"/>
    </row>
    <row r="14" spans="2:29" s="179" customFormat="1" ht="30" customHeight="1" x14ac:dyDescent="0.2">
      <c r="B14" s="752" t="s">
        <v>341</v>
      </c>
      <c r="C14" s="753" t="s">
        <v>342</v>
      </c>
      <c r="D14" s="754">
        <v>0.88</v>
      </c>
      <c r="E14" s="755">
        <v>0.86</v>
      </c>
      <c r="F14" s="755">
        <v>0.26</v>
      </c>
      <c r="G14" s="755">
        <v>0.26</v>
      </c>
      <c r="H14" s="756">
        <v>0.77</v>
      </c>
      <c r="I14" s="652"/>
      <c r="J14" s="652"/>
      <c r="K14" s="652"/>
      <c r="L14" s="652"/>
      <c r="M14" s="652"/>
      <c r="N14" s="178"/>
      <c r="O14" s="178"/>
      <c r="P14" s="178"/>
      <c r="Q14" s="178"/>
      <c r="R14" s="178"/>
      <c r="S14" s="178"/>
      <c r="T14" s="178"/>
      <c r="U14" s="178"/>
    </row>
    <row r="15" spans="2:29" s="179" customFormat="1" x14ac:dyDescent="0.2">
      <c r="B15" s="205" t="s">
        <v>338</v>
      </c>
      <c r="C15" s="214" t="s">
        <v>342</v>
      </c>
      <c r="D15" s="215">
        <v>0</v>
      </c>
      <c r="E15" s="216">
        <v>0</v>
      </c>
      <c r="F15" s="216">
        <v>0</v>
      </c>
      <c r="G15" s="4">
        <v>0.46</v>
      </c>
      <c r="H15" s="217">
        <v>0</v>
      </c>
      <c r="I15" s="216"/>
      <c r="J15" s="216"/>
      <c r="K15" s="216"/>
      <c r="L15" s="216"/>
      <c r="M15" s="216"/>
      <c r="N15" s="37"/>
      <c r="O15" s="37"/>
      <c r="P15" s="37"/>
      <c r="Q15" s="37"/>
      <c r="R15" s="37"/>
      <c r="S15" s="37"/>
      <c r="T15" s="37"/>
      <c r="AC15" s="178"/>
    </row>
    <row r="16" spans="2:29" s="179" customFormat="1" x14ac:dyDescent="0.2">
      <c r="B16" s="205" t="s">
        <v>339</v>
      </c>
      <c r="C16" s="214" t="s">
        <v>342</v>
      </c>
      <c r="D16" s="22">
        <v>1.83</v>
      </c>
      <c r="E16" s="4">
        <v>1.79</v>
      </c>
      <c r="F16" s="4">
        <v>0.56000000000000005</v>
      </c>
      <c r="G16" s="216">
        <v>0</v>
      </c>
      <c r="H16" s="217">
        <v>1.7142857142857144</v>
      </c>
      <c r="I16" s="216"/>
      <c r="J16" s="216"/>
      <c r="K16" s="216"/>
      <c r="L16" s="216"/>
      <c r="M16" s="216"/>
      <c r="N16" s="37"/>
      <c r="O16" s="37"/>
      <c r="P16" s="37"/>
      <c r="Q16" s="37"/>
      <c r="R16" s="37"/>
      <c r="S16" s="37"/>
      <c r="T16" s="37"/>
      <c r="AC16" s="178"/>
    </row>
    <row r="17" spans="2:29" s="179" customFormat="1" ht="18.600000000000001" customHeight="1" x14ac:dyDescent="0.2">
      <c r="B17" s="752" t="s">
        <v>343</v>
      </c>
      <c r="C17" s="753" t="s">
        <v>93</v>
      </c>
      <c r="D17" s="754">
        <v>416</v>
      </c>
      <c r="E17" s="755">
        <v>376</v>
      </c>
      <c r="F17" s="755">
        <v>289</v>
      </c>
      <c r="G17" s="755">
        <v>285</v>
      </c>
      <c r="H17" s="756">
        <v>263</v>
      </c>
      <c r="I17" s="652"/>
      <c r="J17" s="652"/>
      <c r="K17" s="652"/>
      <c r="L17" s="652"/>
      <c r="M17" s="652"/>
      <c r="N17" s="178"/>
      <c r="O17" s="178"/>
      <c r="P17" s="178"/>
      <c r="Q17" s="178"/>
      <c r="R17" s="178"/>
      <c r="S17" s="178"/>
      <c r="T17" s="178"/>
      <c r="U17" s="178"/>
    </row>
    <row r="18" spans="2:29" s="179" customFormat="1" x14ac:dyDescent="0.2">
      <c r="B18" s="205" t="s">
        <v>338</v>
      </c>
      <c r="C18" s="206" t="s">
        <v>93</v>
      </c>
      <c r="D18" s="207">
        <v>195</v>
      </c>
      <c r="E18" s="180">
        <v>181</v>
      </c>
      <c r="F18" s="180">
        <v>134</v>
      </c>
      <c r="G18" s="180">
        <v>127</v>
      </c>
      <c r="H18" s="208">
        <v>130</v>
      </c>
      <c r="I18" s="180"/>
      <c r="J18" s="180"/>
      <c r="K18" s="180"/>
      <c r="L18" s="180"/>
      <c r="M18" s="180"/>
      <c r="N18" s="37"/>
      <c r="O18" s="37"/>
      <c r="P18" s="37"/>
      <c r="Q18" s="37"/>
      <c r="R18" s="37"/>
      <c r="S18" s="37"/>
      <c r="T18" s="37"/>
      <c r="AC18" s="178"/>
    </row>
    <row r="19" spans="2:29" s="179" customFormat="1" x14ac:dyDescent="0.2">
      <c r="B19" s="209" t="s">
        <v>339</v>
      </c>
      <c r="C19" s="210" t="s">
        <v>93</v>
      </c>
      <c r="D19" s="211">
        <v>221</v>
      </c>
      <c r="E19" s="212">
        <v>195</v>
      </c>
      <c r="F19" s="212">
        <v>155</v>
      </c>
      <c r="G19" s="212">
        <v>158</v>
      </c>
      <c r="H19" s="213">
        <v>133</v>
      </c>
      <c r="I19" s="180"/>
      <c r="J19" s="180"/>
      <c r="K19" s="180"/>
      <c r="L19" s="180"/>
      <c r="M19" s="180"/>
      <c r="N19" s="37"/>
      <c r="O19" s="37"/>
      <c r="P19" s="37"/>
      <c r="Q19" s="37"/>
      <c r="R19" s="37"/>
      <c r="S19" s="37"/>
      <c r="T19" s="37"/>
      <c r="AC19" s="178"/>
    </row>
    <row r="20" spans="2:29" s="179" customFormat="1" ht="18.600000000000001" customHeight="1" x14ac:dyDescent="0.2">
      <c r="B20" s="752" t="s">
        <v>344</v>
      </c>
      <c r="C20" s="753" t="s">
        <v>93</v>
      </c>
      <c r="D20" s="754">
        <v>7563</v>
      </c>
      <c r="E20" s="755">
        <v>8108</v>
      </c>
      <c r="F20" s="755">
        <v>6764</v>
      </c>
      <c r="G20" s="755">
        <v>5980</v>
      </c>
      <c r="H20" s="756">
        <v>5724</v>
      </c>
      <c r="I20" s="652"/>
      <c r="J20" s="652"/>
      <c r="K20" s="652"/>
      <c r="L20" s="652"/>
      <c r="M20" s="652"/>
      <c r="N20" s="178"/>
      <c r="O20" s="178"/>
      <c r="P20" s="178"/>
      <c r="Q20" s="178"/>
      <c r="R20" s="178"/>
      <c r="S20" s="178"/>
      <c r="T20" s="178"/>
      <c r="U20" s="178"/>
    </row>
    <row r="21" spans="2:29" s="179" customFormat="1" x14ac:dyDescent="0.2">
      <c r="B21" s="205" t="s">
        <v>338</v>
      </c>
      <c r="C21" s="214" t="s">
        <v>93</v>
      </c>
      <c r="D21" s="218">
        <v>3298</v>
      </c>
      <c r="E21" s="219">
        <v>4949</v>
      </c>
      <c r="F21" s="219">
        <v>3429</v>
      </c>
      <c r="G21" s="219">
        <v>2703</v>
      </c>
      <c r="H21" s="220">
        <v>3116</v>
      </c>
      <c r="I21" s="219"/>
      <c r="J21" s="219"/>
      <c r="K21" s="219"/>
      <c r="L21" s="219"/>
      <c r="M21" s="219"/>
      <c r="N21" s="176"/>
      <c r="O21" s="176"/>
      <c r="P21" s="176"/>
      <c r="Q21" s="176"/>
      <c r="R21" s="176"/>
      <c r="S21" s="176"/>
      <c r="T21" s="176"/>
      <c r="AC21" s="178"/>
    </row>
    <row r="22" spans="2:29" s="179" customFormat="1" x14ac:dyDescent="0.2">
      <c r="B22" s="205" t="s">
        <v>339</v>
      </c>
      <c r="C22" s="214" t="s">
        <v>93</v>
      </c>
      <c r="D22" s="218">
        <v>4265</v>
      </c>
      <c r="E22" s="219">
        <v>3159</v>
      </c>
      <c r="F22" s="219">
        <v>3335</v>
      </c>
      <c r="G22" s="219">
        <v>3277</v>
      </c>
      <c r="H22" s="220">
        <v>2608</v>
      </c>
      <c r="I22" s="219"/>
      <c r="J22" s="219"/>
      <c r="K22" s="219"/>
      <c r="L22" s="219"/>
      <c r="M22" s="219"/>
      <c r="N22" s="176"/>
      <c r="O22" s="176"/>
      <c r="P22" s="176"/>
      <c r="Q22" s="176"/>
      <c r="R22" s="176"/>
      <c r="S22" s="176"/>
      <c r="T22" s="176"/>
      <c r="AC22" s="178"/>
    </row>
    <row r="23" spans="2:29" s="179" customFormat="1" ht="18.600000000000001" customHeight="1" x14ac:dyDescent="0.2">
      <c r="B23" s="752" t="s">
        <v>345</v>
      </c>
      <c r="C23" s="753" t="s">
        <v>93</v>
      </c>
      <c r="D23" s="754">
        <v>30</v>
      </c>
      <c r="E23" s="755">
        <v>33</v>
      </c>
      <c r="F23" s="755">
        <v>27</v>
      </c>
      <c r="G23" s="755">
        <v>21</v>
      </c>
      <c r="H23" s="756">
        <v>15</v>
      </c>
      <c r="I23" s="652"/>
      <c r="J23" s="652"/>
      <c r="K23" s="652"/>
      <c r="L23" s="652"/>
      <c r="M23" s="652"/>
      <c r="N23" s="178"/>
      <c r="O23" s="178"/>
      <c r="P23" s="178"/>
      <c r="Q23" s="178"/>
      <c r="R23" s="178"/>
      <c r="S23" s="178"/>
      <c r="T23" s="178"/>
      <c r="U23" s="178"/>
    </row>
    <row r="24" spans="2:29" s="179" customFormat="1" x14ac:dyDescent="0.2">
      <c r="B24" s="205" t="s">
        <v>346</v>
      </c>
      <c r="C24" s="206" t="s">
        <v>93</v>
      </c>
      <c r="D24" s="207">
        <v>7</v>
      </c>
      <c r="E24" s="180">
        <v>9</v>
      </c>
      <c r="F24" s="180">
        <v>0</v>
      </c>
      <c r="G24" s="180">
        <v>1</v>
      </c>
      <c r="H24" s="208">
        <v>3</v>
      </c>
      <c r="I24" s="180"/>
      <c r="J24" s="180"/>
      <c r="K24" s="180"/>
      <c r="L24" s="180"/>
      <c r="M24" s="180"/>
      <c r="N24" s="37"/>
      <c r="O24" s="37"/>
      <c r="P24" s="37"/>
      <c r="Q24" s="37"/>
      <c r="R24" s="37"/>
      <c r="S24" s="37"/>
      <c r="T24" s="37"/>
    </row>
    <row r="25" spans="2:29" s="179" customFormat="1" x14ac:dyDescent="0.2">
      <c r="B25" s="209" t="s">
        <v>347</v>
      </c>
      <c r="C25" s="210" t="s">
        <v>93</v>
      </c>
      <c r="D25" s="211">
        <v>23</v>
      </c>
      <c r="E25" s="212">
        <v>24</v>
      </c>
      <c r="F25" s="212">
        <v>27</v>
      </c>
      <c r="G25" s="212">
        <v>20</v>
      </c>
      <c r="H25" s="213">
        <v>12</v>
      </c>
      <c r="I25" s="180"/>
      <c r="J25" s="180"/>
      <c r="K25" s="180"/>
      <c r="L25" s="180"/>
      <c r="M25" s="180"/>
      <c r="N25" s="176"/>
      <c r="O25" s="176"/>
      <c r="P25" s="176"/>
      <c r="Q25" s="176"/>
      <c r="R25" s="176"/>
      <c r="S25" s="176"/>
      <c r="T25" s="176"/>
    </row>
    <row r="26" spans="2:29" s="179" customFormat="1" ht="30" customHeight="1" x14ac:dyDescent="0.2">
      <c r="B26" s="752" t="s">
        <v>348</v>
      </c>
      <c r="C26" s="753" t="s">
        <v>349</v>
      </c>
      <c r="D26" s="754">
        <v>0.91</v>
      </c>
      <c r="E26" s="755">
        <v>0.81</v>
      </c>
      <c r="F26" s="755">
        <v>0.74</v>
      </c>
      <c r="G26" s="755">
        <v>0.73</v>
      </c>
      <c r="H26" s="756" t="s">
        <v>350</v>
      </c>
      <c r="I26" s="652"/>
      <c r="J26" s="652"/>
      <c r="K26" s="652"/>
      <c r="L26" s="652"/>
      <c r="M26" s="652"/>
      <c r="N26" s="178"/>
      <c r="O26" s="178"/>
      <c r="P26" s="178"/>
      <c r="Q26" s="178"/>
      <c r="R26" s="178"/>
      <c r="S26" s="178"/>
      <c r="T26" s="178"/>
      <c r="U26" s="178"/>
    </row>
    <row r="27" spans="2:29" s="179" customFormat="1" ht="14.25" customHeight="1" x14ac:dyDescent="0.2">
      <c r="B27" s="185" t="s">
        <v>338</v>
      </c>
      <c r="C27" s="206" t="s">
        <v>349</v>
      </c>
      <c r="D27" s="207">
        <v>0.82</v>
      </c>
      <c r="E27" s="180">
        <v>0.74</v>
      </c>
      <c r="F27" s="180">
        <v>0.63</v>
      </c>
      <c r="G27" s="180">
        <v>0.59</v>
      </c>
      <c r="H27" s="221">
        <v>0.6</v>
      </c>
      <c r="I27" s="222"/>
      <c r="J27" s="222"/>
      <c r="K27" s="222"/>
      <c r="L27" s="222"/>
      <c r="M27" s="222"/>
      <c r="N27" s="176"/>
      <c r="O27" s="176"/>
      <c r="P27" s="176"/>
      <c r="Q27" s="176"/>
      <c r="R27" s="176"/>
      <c r="S27" s="176"/>
      <c r="T27" s="176"/>
      <c r="U27" s="182"/>
      <c r="V27" s="183"/>
      <c r="W27" s="184"/>
      <c r="X27" s="184"/>
      <c r="Y27" s="184"/>
      <c r="Z27" s="184"/>
      <c r="AA27" s="184"/>
    </row>
    <row r="28" spans="2:29" s="179" customFormat="1" ht="14.25" customHeight="1" x14ac:dyDescent="0.2">
      <c r="B28" s="185" t="s">
        <v>339</v>
      </c>
      <c r="C28" s="206" t="s">
        <v>349</v>
      </c>
      <c r="D28" s="207">
        <v>1.01</v>
      </c>
      <c r="E28" s="180">
        <v>0.87</v>
      </c>
      <c r="F28" s="180">
        <v>0.87</v>
      </c>
      <c r="G28" s="180">
        <v>0.91</v>
      </c>
      <c r="H28" s="208">
        <v>0.76</v>
      </c>
      <c r="I28" s="180"/>
      <c r="J28" s="180"/>
      <c r="K28" s="180"/>
      <c r="L28" s="180"/>
      <c r="M28" s="180"/>
      <c r="N28" s="176"/>
      <c r="O28" s="176"/>
      <c r="P28" s="176"/>
      <c r="Q28" s="176"/>
      <c r="R28" s="176"/>
      <c r="S28" s="176"/>
      <c r="T28" s="176"/>
      <c r="U28" s="182"/>
      <c r="V28" s="183"/>
      <c r="W28" s="184"/>
      <c r="X28" s="184"/>
      <c r="Y28" s="184"/>
      <c r="Z28" s="184"/>
      <c r="AA28" s="184"/>
    </row>
    <row r="29" spans="2:29" s="179" customFormat="1" ht="30" x14ac:dyDescent="0.2">
      <c r="B29" s="752" t="s">
        <v>351</v>
      </c>
      <c r="C29" s="753" t="s">
        <v>349</v>
      </c>
      <c r="D29" s="754">
        <v>0.59</v>
      </c>
      <c r="E29" s="755">
        <v>0.48</v>
      </c>
      <c r="F29" s="755">
        <v>0.48</v>
      </c>
      <c r="G29" s="755">
        <v>0.48</v>
      </c>
      <c r="H29" s="756">
        <v>0.45</v>
      </c>
      <c r="I29" s="652"/>
      <c r="J29" s="652"/>
      <c r="K29" s="652"/>
      <c r="L29" s="652"/>
      <c r="M29" s="652"/>
      <c r="N29" s="176"/>
      <c r="O29" s="176"/>
      <c r="P29" s="176"/>
      <c r="Q29" s="176"/>
      <c r="R29" s="176"/>
      <c r="S29" s="176"/>
      <c r="T29" s="176"/>
      <c r="U29" s="182"/>
      <c r="V29" s="183"/>
      <c r="W29" s="184"/>
      <c r="X29" s="184"/>
      <c r="Y29" s="184"/>
      <c r="Z29" s="184"/>
      <c r="AA29" s="184"/>
    </row>
    <row r="30" spans="2:29" s="179" customFormat="1" ht="14.25" customHeight="1" x14ac:dyDescent="0.2">
      <c r="B30" s="185" t="s">
        <v>338</v>
      </c>
      <c r="C30" s="206" t="s">
        <v>349</v>
      </c>
      <c r="D30" s="207">
        <v>0.62</v>
      </c>
      <c r="E30" s="180">
        <v>0.52</v>
      </c>
      <c r="F30" s="222">
        <v>0.5</v>
      </c>
      <c r="G30" s="180">
        <v>0.47</v>
      </c>
      <c r="H30" s="208">
        <v>0.51</v>
      </c>
      <c r="I30" s="180"/>
      <c r="J30" s="180"/>
      <c r="K30" s="180"/>
      <c r="L30" s="180"/>
      <c r="M30" s="180"/>
      <c r="N30" s="176"/>
      <c r="O30" s="176"/>
      <c r="P30" s="176"/>
      <c r="Q30" s="176"/>
      <c r="R30" s="176"/>
      <c r="S30" s="176"/>
      <c r="T30" s="176"/>
      <c r="U30" s="182"/>
      <c r="V30" s="183"/>
      <c r="W30" s="184"/>
      <c r="X30" s="184"/>
      <c r="Y30" s="184"/>
      <c r="Z30" s="184"/>
      <c r="AA30" s="184"/>
    </row>
    <row r="31" spans="2:29" s="179" customFormat="1" ht="14.25" customHeight="1" x14ac:dyDescent="0.2">
      <c r="B31" s="186" t="s">
        <v>339</v>
      </c>
      <c r="C31" s="210" t="s">
        <v>349</v>
      </c>
      <c r="D31" s="211">
        <v>0.56000000000000005</v>
      </c>
      <c r="E31" s="212">
        <v>0.43</v>
      </c>
      <c r="F31" s="212">
        <v>0.46</v>
      </c>
      <c r="G31" s="212">
        <v>0.48</v>
      </c>
      <c r="H31" s="213">
        <v>0.39</v>
      </c>
      <c r="I31" s="180"/>
      <c r="J31" s="180"/>
      <c r="K31" s="180"/>
      <c r="L31" s="180"/>
      <c r="M31" s="180"/>
      <c r="N31" s="176"/>
      <c r="O31" s="176"/>
      <c r="P31" s="176"/>
      <c r="Q31" s="176"/>
      <c r="R31" s="176"/>
      <c r="S31" s="176"/>
      <c r="T31" s="176"/>
      <c r="U31" s="182"/>
      <c r="V31" s="183"/>
      <c r="W31" s="184"/>
      <c r="X31" s="184"/>
      <c r="Y31" s="184"/>
      <c r="Z31" s="184"/>
      <c r="AA31" s="184"/>
    </row>
    <row r="32" spans="2:29" s="179" customFormat="1" ht="30" x14ac:dyDescent="0.2">
      <c r="B32" s="752" t="s">
        <v>352</v>
      </c>
      <c r="C32" s="753" t="s">
        <v>349</v>
      </c>
      <c r="D32" s="754">
        <v>17</v>
      </c>
      <c r="E32" s="755">
        <v>17</v>
      </c>
      <c r="F32" s="755">
        <v>17</v>
      </c>
      <c r="G32" s="755">
        <v>15</v>
      </c>
      <c r="H32" s="756">
        <v>15</v>
      </c>
      <c r="I32" s="652"/>
      <c r="J32" s="652"/>
      <c r="K32" s="652"/>
      <c r="L32" s="652"/>
      <c r="M32" s="652"/>
      <c r="N32" s="176"/>
      <c r="O32" s="176"/>
      <c r="P32" s="176"/>
      <c r="Q32" s="176"/>
      <c r="R32" s="176"/>
      <c r="S32" s="176"/>
      <c r="T32" s="176"/>
      <c r="U32" s="182"/>
      <c r="V32" s="183"/>
      <c r="W32" s="184"/>
      <c r="X32" s="184"/>
      <c r="Y32" s="184"/>
      <c r="Z32" s="184"/>
      <c r="AA32" s="184"/>
    </row>
    <row r="33" spans="2:27" s="179" customFormat="1" ht="14.25" customHeight="1" x14ac:dyDescent="0.2">
      <c r="B33" s="185" t="s">
        <v>338</v>
      </c>
      <c r="C33" s="214" t="s">
        <v>349</v>
      </c>
      <c r="D33" s="22">
        <v>14</v>
      </c>
      <c r="E33" s="4">
        <v>20</v>
      </c>
      <c r="F33" s="4">
        <v>16</v>
      </c>
      <c r="G33" s="4">
        <v>13</v>
      </c>
      <c r="H33" s="23">
        <v>14</v>
      </c>
      <c r="I33" s="11"/>
      <c r="J33" s="11"/>
      <c r="K33" s="11"/>
      <c r="L33" s="11"/>
      <c r="M33" s="11"/>
      <c r="N33" s="176"/>
      <c r="O33" s="176"/>
      <c r="P33" s="176"/>
      <c r="Q33" s="176"/>
      <c r="R33" s="176"/>
      <c r="S33" s="176"/>
      <c r="T33" s="176"/>
      <c r="U33" s="182"/>
      <c r="V33" s="183"/>
      <c r="W33" s="184"/>
      <c r="X33" s="184"/>
      <c r="Y33" s="184"/>
      <c r="Z33" s="184"/>
      <c r="AA33" s="184"/>
    </row>
    <row r="34" spans="2:27" s="179" customFormat="1" ht="14.25" customHeight="1" x14ac:dyDescent="0.2">
      <c r="B34" s="186" t="s">
        <v>339</v>
      </c>
      <c r="C34" s="33" t="s">
        <v>349</v>
      </c>
      <c r="D34" s="223">
        <v>19</v>
      </c>
      <c r="E34" s="15">
        <v>14</v>
      </c>
      <c r="F34" s="15">
        <v>19</v>
      </c>
      <c r="G34" s="15">
        <v>19</v>
      </c>
      <c r="H34" s="27">
        <v>15</v>
      </c>
      <c r="I34" s="11"/>
      <c r="J34" s="11"/>
      <c r="K34" s="11"/>
      <c r="L34" s="11"/>
      <c r="M34" s="11"/>
      <c r="N34" s="176"/>
      <c r="O34" s="176"/>
      <c r="P34" s="176"/>
      <c r="Q34" s="176"/>
      <c r="R34" s="176"/>
      <c r="S34" s="176"/>
      <c r="T34" s="176"/>
      <c r="U34" s="182"/>
      <c r="V34" s="183"/>
      <c r="W34" s="184"/>
      <c r="X34" s="184"/>
      <c r="Y34" s="184"/>
      <c r="Z34" s="184"/>
      <c r="AA34" s="184"/>
    </row>
    <row r="35" spans="2:27" s="179" customFormat="1" ht="12" customHeight="1" x14ac:dyDescent="0.2">
      <c r="N35" s="176"/>
      <c r="O35" s="176"/>
      <c r="P35" s="176"/>
      <c r="Q35" s="176"/>
      <c r="R35" s="176"/>
      <c r="S35" s="176"/>
      <c r="T35" s="176"/>
      <c r="U35" s="182"/>
      <c r="V35" s="183"/>
      <c r="W35" s="184"/>
      <c r="X35" s="184"/>
      <c r="Y35" s="184"/>
      <c r="Z35" s="184"/>
      <c r="AA35" s="184"/>
    </row>
    <row r="36" spans="2:27" s="633" customFormat="1" ht="40.5" customHeight="1" x14ac:dyDescent="0.2">
      <c r="B36" s="837" t="s">
        <v>353</v>
      </c>
      <c r="C36" s="837"/>
      <c r="D36" s="837"/>
      <c r="E36" s="837"/>
      <c r="F36" s="837"/>
      <c r="G36" s="837"/>
      <c r="H36" s="837"/>
      <c r="I36" s="143"/>
      <c r="J36" s="143"/>
      <c r="K36" s="143"/>
      <c r="L36" s="143"/>
      <c r="M36" s="143"/>
      <c r="N36" s="630"/>
      <c r="O36" s="630"/>
      <c r="P36" s="630"/>
      <c r="Q36" s="630"/>
      <c r="R36" s="630"/>
      <c r="S36" s="630"/>
      <c r="T36" s="630"/>
      <c r="U36" s="182"/>
      <c r="V36" s="631"/>
      <c r="W36" s="632"/>
      <c r="X36" s="632"/>
      <c r="Y36" s="632"/>
      <c r="Z36" s="632"/>
      <c r="AA36" s="632"/>
    </row>
    <row r="37" spans="2:27" s="179" customFormat="1" x14ac:dyDescent="0.2">
      <c r="B37" s="182"/>
      <c r="C37" s="187"/>
      <c r="D37" s="180"/>
      <c r="E37" s="180"/>
      <c r="F37" s="180"/>
      <c r="G37" s="180"/>
      <c r="H37" s="180"/>
      <c r="I37" s="180"/>
      <c r="J37" s="180"/>
      <c r="K37" s="180"/>
      <c r="L37" s="180"/>
      <c r="M37" s="180"/>
      <c r="N37" s="176"/>
      <c r="O37" s="176"/>
      <c r="P37" s="176"/>
      <c r="Q37" s="176"/>
      <c r="R37" s="176"/>
      <c r="S37" s="176"/>
      <c r="T37" s="176"/>
      <c r="U37" s="182"/>
      <c r="V37" s="183"/>
      <c r="W37" s="184"/>
      <c r="X37" s="184"/>
      <c r="Y37" s="184"/>
      <c r="Z37" s="184"/>
      <c r="AA37" s="184"/>
    </row>
    <row r="38" spans="2:27" s="179" customFormat="1" ht="15" x14ac:dyDescent="0.2">
      <c r="B38" s="155" t="s">
        <v>354</v>
      </c>
      <c r="C38" s="156" t="s">
        <v>44</v>
      </c>
      <c r="D38" s="732">
        <v>2018</v>
      </c>
      <c r="E38" s="733">
        <v>2019</v>
      </c>
      <c r="F38" s="733">
        <v>2020</v>
      </c>
      <c r="G38" s="733">
        <v>2021</v>
      </c>
      <c r="H38" s="734">
        <v>2022</v>
      </c>
      <c r="I38" s="177"/>
      <c r="J38" s="177"/>
      <c r="K38" s="177"/>
      <c r="L38" s="177"/>
      <c r="M38" s="177"/>
      <c r="N38" s="176"/>
      <c r="O38" s="176"/>
      <c r="P38" s="176"/>
      <c r="Q38" s="176"/>
      <c r="R38" s="176"/>
      <c r="S38" s="176"/>
      <c r="T38" s="176"/>
      <c r="U38" s="182"/>
      <c r="V38" s="183"/>
      <c r="W38" s="184"/>
      <c r="X38" s="184"/>
      <c r="Y38" s="184"/>
      <c r="Z38" s="184"/>
      <c r="AA38" s="184"/>
    </row>
    <row r="39" spans="2:27" s="179" customFormat="1" ht="18.600000000000001" customHeight="1" x14ac:dyDescent="0.2">
      <c r="B39" s="752" t="s">
        <v>355</v>
      </c>
      <c r="C39" s="753" t="s">
        <v>93</v>
      </c>
      <c r="D39" s="754">
        <v>103</v>
      </c>
      <c r="E39" s="755">
        <v>73</v>
      </c>
      <c r="F39" s="755">
        <v>84</v>
      </c>
      <c r="G39" s="755">
        <v>77</v>
      </c>
      <c r="H39" s="756" t="s">
        <v>356</v>
      </c>
      <c r="I39" s="652"/>
      <c r="J39" s="652"/>
      <c r="K39" s="652"/>
      <c r="L39" s="652"/>
      <c r="M39" s="652"/>
      <c r="N39" s="178"/>
      <c r="O39" s="178"/>
      <c r="P39" s="178"/>
      <c r="Q39" s="178"/>
      <c r="R39" s="178"/>
      <c r="S39" s="178"/>
      <c r="T39" s="178"/>
      <c r="U39" s="178"/>
    </row>
    <row r="40" spans="2:27" ht="14.25" customHeight="1" x14ac:dyDescent="0.2">
      <c r="B40" s="185" t="s">
        <v>357</v>
      </c>
      <c r="C40" s="725" t="s">
        <v>93</v>
      </c>
      <c r="D40" s="189">
        <v>30</v>
      </c>
      <c r="E40" s="184">
        <v>26</v>
      </c>
      <c r="F40" s="184">
        <v>30</v>
      </c>
      <c r="G40" s="184">
        <v>29</v>
      </c>
      <c r="H40" s="190">
        <v>11</v>
      </c>
      <c r="I40" s="184"/>
      <c r="J40" s="184"/>
      <c r="K40" s="184"/>
      <c r="L40" s="184"/>
      <c r="M40" s="184"/>
      <c r="N40" s="176"/>
      <c r="O40" s="176"/>
      <c r="P40" s="176"/>
      <c r="Q40" s="176"/>
      <c r="R40" s="176"/>
      <c r="S40" s="176"/>
      <c r="T40" s="176"/>
      <c r="U40" s="188"/>
      <c r="V40" s="188"/>
      <c r="W40" s="188"/>
      <c r="X40" s="188"/>
      <c r="Y40" s="188"/>
      <c r="Z40" s="188"/>
      <c r="AA40" s="188"/>
    </row>
    <row r="41" spans="2:27" ht="14.25" customHeight="1" x14ac:dyDescent="0.2">
      <c r="B41" s="186" t="s">
        <v>358</v>
      </c>
      <c r="C41" s="726" t="s">
        <v>93</v>
      </c>
      <c r="D41" s="191">
        <v>73</v>
      </c>
      <c r="E41" s="192">
        <v>47</v>
      </c>
      <c r="F41" s="192">
        <v>54</v>
      </c>
      <c r="G41" s="192">
        <v>48</v>
      </c>
      <c r="H41" s="193">
        <v>37</v>
      </c>
      <c r="I41" s="184"/>
      <c r="J41" s="184"/>
      <c r="K41" s="184"/>
      <c r="L41" s="184"/>
      <c r="M41" s="184"/>
      <c r="N41" s="176"/>
      <c r="O41" s="176"/>
      <c r="P41" s="176"/>
      <c r="Q41" s="176"/>
      <c r="R41" s="176"/>
      <c r="S41" s="176"/>
      <c r="T41" s="176"/>
      <c r="U41" s="188"/>
      <c r="V41" s="188"/>
      <c r="W41" s="188"/>
      <c r="X41" s="188"/>
      <c r="Y41" s="188"/>
      <c r="Z41" s="188"/>
      <c r="AA41" s="188"/>
    </row>
    <row r="42" spans="2:27" ht="12" customHeight="1" x14ac:dyDescent="0.2">
      <c r="B42" s="182"/>
      <c r="C42" s="183"/>
      <c r="D42" s="184"/>
      <c r="E42" s="184"/>
      <c r="F42" s="184"/>
      <c r="G42" s="184"/>
      <c r="H42" s="184"/>
      <c r="I42" s="184"/>
      <c r="J42" s="184"/>
      <c r="K42" s="184"/>
      <c r="L42" s="184"/>
      <c r="M42" s="184"/>
      <c r="N42" s="176"/>
      <c r="O42" s="176"/>
      <c r="P42" s="176"/>
      <c r="Q42" s="176"/>
      <c r="R42" s="176"/>
      <c r="S42" s="176"/>
      <c r="T42" s="176"/>
      <c r="U42" s="188"/>
      <c r="V42" s="188"/>
      <c r="W42" s="188"/>
      <c r="X42" s="188"/>
      <c r="Y42" s="188"/>
      <c r="Z42" s="188"/>
      <c r="AA42" s="188"/>
    </row>
    <row r="43" spans="2:27" s="31" customFormat="1" ht="26.25" customHeight="1" x14ac:dyDescent="0.2">
      <c r="B43" s="837" t="s">
        <v>359</v>
      </c>
      <c r="C43" s="838"/>
      <c r="D43" s="838"/>
      <c r="E43" s="838"/>
      <c r="F43" s="838"/>
      <c r="G43" s="838"/>
      <c r="H43" s="838"/>
      <c r="I43" s="724"/>
      <c r="J43" s="724"/>
      <c r="K43" s="724"/>
      <c r="L43" s="724"/>
      <c r="M43" s="724"/>
      <c r="N43" s="194"/>
      <c r="O43" s="194"/>
      <c r="P43" s="194"/>
      <c r="Q43" s="194"/>
      <c r="R43" s="194"/>
      <c r="S43" s="194"/>
      <c r="T43" s="194"/>
    </row>
    <row r="44" spans="2:27" ht="14.25" customHeight="1" x14ac:dyDescent="0.2">
      <c r="B44" s="195"/>
      <c r="C44" s="195"/>
      <c r="D44" s="195"/>
      <c r="E44" s="195"/>
      <c r="F44" s="195"/>
      <c r="G44" s="757"/>
      <c r="H44" s="757"/>
      <c r="I44" s="757"/>
      <c r="J44" s="757"/>
      <c r="K44" s="757"/>
      <c r="L44" s="757"/>
      <c r="M44" s="757"/>
      <c r="N44" s="176"/>
      <c r="O44" s="176"/>
      <c r="P44" s="176"/>
      <c r="Q44" s="176"/>
      <c r="R44" s="176"/>
      <c r="S44" s="176"/>
      <c r="T44" s="176"/>
      <c r="U44" s="188"/>
      <c r="V44" s="188"/>
      <c r="W44" s="188"/>
      <c r="X44" s="188"/>
      <c r="Y44" s="188"/>
      <c r="Z44" s="188"/>
      <c r="AA44" s="188"/>
    </row>
    <row r="45" spans="2:27" ht="30" customHeight="1" x14ac:dyDescent="0.2">
      <c r="B45" s="155" t="s">
        <v>360</v>
      </c>
      <c r="C45" s="156" t="s">
        <v>44</v>
      </c>
      <c r="D45" s="732">
        <v>2018</v>
      </c>
      <c r="E45" s="733">
        <v>2019</v>
      </c>
      <c r="F45" s="733">
        <v>2020</v>
      </c>
      <c r="G45" s="733">
        <v>2021</v>
      </c>
      <c r="H45" s="734">
        <v>2022</v>
      </c>
      <c r="I45" s="177"/>
      <c r="J45" s="177"/>
      <c r="K45" s="177"/>
      <c r="L45" s="177"/>
      <c r="M45" s="177"/>
      <c r="N45" s="176"/>
      <c r="O45" s="176"/>
      <c r="P45" s="176"/>
      <c r="Q45" s="176"/>
      <c r="R45" s="176"/>
      <c r="S45" s="176"/>
      <c r="T45" s="176"/>
      <c r="U45" s="146"/>
      <c r="V45" s="146"/>
      <c r="W45" s="146"/>
      <c r="X45" s="146"/>
      <c r="Y45" s="146"/>
      <c r="Z45" s="146"/>
      <c r="AA45" s="146"/>
    </row>
    <row r="46" spans="2:27" s="199" customFormat="1" ht="28.5" x14ac:dyDescent="0.2">
      <c r="B46" s="196" t="s">
        <v>361</v>
      </c>
      <c r="C46" s="197" t="s">
        <v>46</v>
      </c>
      <c r="D46" s="32">
        <v>98</v>
      </c>
      <c r="E46" s="32">
        <v>98</v>
      </c>
      <c r="F46" s="32">
        <v>97</v>
      </c>
      <c r="G46" s="32">
        <v>97</v>
      </c>
      <c r="H46" s="198">
        <v>99</v>
      </c>
      <c r="I46" s="4"/>
      <c r="J46" s="4"/>
      <c r="K46" s="4"/>
      <c r="L46" s="4"/>
      <c r="M46" s="4"/>
      <c r="N46" s="37"/>
      <c r="O46" s="37"/>
      <c r="P46" s="37"/>
      <c r="Q46" s="37"/>
      <c r="R46" s="37"/>
      <c r="S46" s="37"/>
      <c r="T46" s="37"/>
      <c r="U46" s="178"/>
    </row>
    <row r="47" spans="2:27" ht="28.5" x14ac:dyDescent="0.2">
      <c r="B47" s="200" t="s">
        <v>362</v>
      </c>
      <c r="C47" s="33" t="s">
        <v>93</v>
      </c>
      <c r="D47" s="15">
        <v>154</v>
      </c>
      <c r="E47" s="15">
        <v>128</v>
      </c>
      <c r="F47" s="15">
        <v>136</v>
      </c>
      <c r="G47" s="15">
        <v>158</v>
      </c>
      <c r="H47" s="21">
        <v>129</v>
      </c>
      <c r="I47" s="4"/>
      <c r="J47" s="4"/>
      <c r="K47" s="4"/>
      <c r="L47" s="4"/>
      <c r="M47" s="4"/>
      <c r="N47" s="37"/>
      <c r="O47" s="37"/>
      <c r="P47" s="37"/>
      <c r="Q47" s="37"/>
      <c r="R47" s="37"/>
      <c r="S47" s="37"/>
      <c r="T47" s="37"/>
    </row>
    <row r="48" spans="2:27" x14ac:dyDescent="0.2">
      <c r="B48" s="201"/>
      <c r="C48" s="4"/>
      <c r="D48" s="4"/>
      <c r="E48" s="4"/>
      <c r="F48" s="4"/>
      <c r="G48" s="4"/>
      <c r="H48" s="4"/>
      <c r="I48" s="4"/>
      <c r="J48" s="4"/>
      <c r="K48" s="4"/>
      <c r="L48" s="4"/>
      <c r="M48" s="4"/>
      <c r="N48" s="37"/>
      <c r="O48" s="37"/>
      <c r="P48" s="37"/>
      <c r="Q48" s="37"/>
      <c r="R48" s="37"/>
      <c r="S48" s="37"/>
      <c r="T48" s="37"/>
    </row>
    <row r="49" spans="2:28" ht="15" customHeight="1" x14ac:dyDescent="0.2">
      <c r="N49" s="176"/>
      <c r="O49" s="176"/>
      <c r="P49" s="176"/>
      <c r="Q49" s="176"/>
      <c r="R49" s="176"/>
      <c r="S49" s="176"/>
      <c r="T49" s="176"/>
      <c r="U49" s="146"/>
      <c r="V49" s="146"/>
      <c r="W49" s="146"/>
      <c r="X49" s="146"/>
      <c r="Y49" s="146"/>
      <c r="Z49" s="146"/>
      <c r="AA49" s="146"/>
      <c r="AB49" s="202"/>
    </row>
    <row r="50" spans="2:28" hidden="1" x14ac:dyDescent="0.2">
      <c r="B50" s="143"/>
      <c r="C50" s="195"/>
      <c r="D50" s="195"/>
      <c r="E50" s="195"/>
      <c r="F50" s="195"/>
      <c r="G50" s="195"/>
      <c r="H50" s="195"/>
      <c r="I50" s="195"/>
      <c r="J50" s="195"/>
      <c r="K50" s="195"/>
      <c r="L50" s="195"/>
      <c r="M50" s="195"/>
      <c r="N50" s="176"/>
      <c r="O50" s="176"/>
      <c r="P50" s="176"/>
      <c r="Q50" s="176"/>
      <c r="R50" s="176"/>
      <c r="S50" s="176"/>
      <c r="T50" s="176"/>
      <c r="U50" s="146"/>
      <c r="V50" s="146"/>
      <c r="W50" s="146"/>
      <c r="X50" s="146"/>
      <c r="Y50" s="146"/>
      <c r="Z50" s="146"/>
      <c r="AA50" s="146"/>
    </row>
    <row r="51" spans="2:28" s="31" customFormat="1" hidden="1" x14ac:dyDescent="0.2"/>
    <row r="53" spans="2:28" s="31" customFormat="1" hidden="1" x14ac:dyDescent="0.2">
      <c r="N53" s="194"/>
      <c r="O53" s="194"/>
      <c r="P53" s="194"/>
      <c r="Q53" s="194"/>
      <c r="R53" s="194"/>
      <c r="S53" s="194"/>
      <c r="T53" s="194"/>
    </row>
    <row r="54" spans="2:28" s="31" customFormat="1" hidden="1" x14ac:dyDescent="0.2">
      <c r="N54" s="194"/>
      <c r="O54" s="194"/>
      <c r="P54" s="194"/>
      <c r="Q54" s="194"/>
      <c r="R54" s="194"/>
      <c r="S54" s="194"/>
      <c r="T54" s="194"/>
    </row>
    <row r="55" spans="2:28" s="31" customFormat="1" hidden="1" x14ac:dyDescent="0.2">
      <c r="N55" s="194"/>
      <c r="O55" s="194"/>
      <c r="P55" s="194"/>
      <c r="Q55" s="194"/>
      <c r="R55" s="194"/>
      <c r="S55" s="194"/>
      <c r="T55" s="194"/>
    </row>
    <row r="56" spans="2:28" s="31" customFormat="1" ht="13.5" hidden="1" customHeight="1" x14ac:dyDescent="0.2">
      <c r="N56" s="194"/>
      <c r="O56" s="194"/>
      <c r="P56" s="194"/>
      <c r="Q56" s="194"/>
      <c r="R56" s="194"/>
      <c r="S56" s="194"/>
      <c r="T56" s="194"/>
    </row>
    <row r="57" spans="2:28" ht="30" hidden="1" customHeight="1" x14ac:dyDescent="0.2">
      <c r="N57" s="194"/>
      <c r="O57" s="194"/>
      <c r="P57" s="194"/>
      <c r="Q57" s="194"/>
      <c r="R57" s="194"/>
      <c r="S57" s="194"/>
      <c r="T57" s="194"/>
    </row>
    <row r="58" spans="2:28" s="199" customFormat="1" ht="18" hidden="1" customHeight="1" x14ac:dyDescent="0.2">
      <c r="N58" s="194"/>
      <c r="O58" s="194"/>
      <c r="P58" s="194"/>
      <c r="Q58" s="194"/>
      <c r="R58" s="194"/>
      <c r="S58" s="194"/>
      <c r="T58" s="194"/>
    </row>
    <row r="59" spans="2:28" ht="18" hidden="1" customHeight="1" x14ac:dyDescent="0.2">
      <c r="N59" s="194"/>
      <c r="O59" s="194"/>
      <c r="P59" s="194"/>
      <c r="Q59" s="194"/>
      <c r="R59" s="194"/>
      <c r="S59" s="194"/>
      <c r="T59" s="194"/>
    </row>
    <row r="60" spans="2:28" hidden="1" x14ac:dyDescent="0.2">
      <c r="N60" s="194"/>
      <c r="O60" s="194"/>
      <c r="P60" s="194"/>
      <c r="Q60" s="194"/>
      <c r="R60" s="194"/>
      <c r="S60" s="194"/>
      <c r="T60" s="194"/>
    </row>
    <row r="61" spans="2:28" ht="18" hidden="1" customHeight="1" x14ac:dyDescent="0.2"/>
    <row r="62" spans="2:28" ht="9" hidden="1" customHeight="1" x14ac:dyDescent="0.2"/>
    <row r="63" spans="2:28" ht="30" hidden="1" customHeight="1" x14ac:dyDescent="0.2"/>
    <row r="64" spans="2:28" s="199" customFormat="1" ht="18" hidden="1" customHeight="1" x14ac:dyDescent="0.2"/>
    <row r="65" spans="2:29" ht="18" hidden="1" customHeight="1" x14ac:dyDescent="0.2"/>
    <row r="66" spans="2:29" ht="18" hidden="1" customHeight="1" x14ac:dyDescent="0.2"/>
    <row r="67" spans="2:29" ht="9" hidden="1" customHeight="1" x14ac:dyDescent="0.2"/>
    <row r="68" spans="2:29" ht="30" hidden="1" customHeight="1" x14ac:dyDescent="0.2"/>
    <row r="69" spans="2:29" ht="18" hidden="1" customHeight="1" x14ac:dyDescent="0.2"/>
    <row r="73" spans="2:29" s="176" customFormat="1" ht="18" hidden="1" customHeight="1" x14ac:dyDescent="0.2">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row>
    <row r="74" spans="2:29" s="176" customFormat="1" ht="9" hidden="1" customHeight="1" x14ac:dyDescent="0.2">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row>
    <row r="75" spans="2:29" s="176" customFormat="1" ht="30" hidden="1" customHeight="1" x14ac:dyDescent="0.2">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row>
    <row r="78" spans="2:29" s="176" customFormat="1" ht="18" hidden="1" customHeight="1" x14ac:dyDescent="0.2">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row>
    <row r="79" spans="2:29" s="176" customFormat="1" ht="30" hidden="1" customHeight="1" x14ac:dyDescent="0.2">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row>
    <row r="80" spans="2:29" s="176" customFormat="1" ht="30" hidden="1" customHeight="1" x14ac:dyDescent="0.2">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row>
    <row r="81" spans="2:29" s="176" customFormat="1" ht="9" hidden="1" customHeight="1" x14ac:dyDescent="0.2">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row>
    <row r="82" spans="2:29" s="176" customFormat="1" ht="30" hidden="1" customHeight="1" x14ac:dyDescent="0.2">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row>
    <row r="83" spans="2:29" s="176" customFormat="1" ht="30" hidden="1" customHeight="1" x14ac:dyDescent="0.2">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row>
    <row r="84" spans="2:29" s="176" customFormat="1" ht="4.5" hidden="1" customHeight="1" x14ac:dyDescent="0.2">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row>
    <row r="85" spans="2:29" s="176" customFormat="1" ht="15" hidden="1" customHeight="1" x14ac:dyDescent="0.2">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78"/>
    </row>
    <row r="86" spans="2:29" s="176" customFormat="1" ht="14.25" hidden="1" customHeight="1" x14ac:dyDescent="0.2">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row>
    <row r="87" spans="2:29" ht="14.25" hidden="1" customHeight="1" x14ac:dyDescent="0.2"/>
    <row r="90" spans="2:29" ht="15" hidden="1" customHeight="1" x14ac:dyDescent="0.2"/>
    <row r="91" spans="2:29" hidden="1" x14ac:dyDescent="0.2">
      <c r="B91" s="860"/>
      <c r="C91" s="860"/>
      <c r="D91" s="860"/>
      <c r="E91" s="860"/>
      <c r="F91" s="860"/>
      <c r="G91" s="860"/>
      <c r="H91" s="860"/>
      <c r="I91" s="673"/>
      <c r="J91" s="673"/>
      <c r="K91" s="673"/>
      <c r="L91" s="673"/>
      <c r="M91" s="673"/>
    </row>
    <row r="92" spans="2:29" ht="26.25" hidden="1" customHeight="1" x14ac:dyDescent="0.2">
      <c r="B92" s="860"/>
      <c r="C92" s="860"/>
      <c r="D92" s="860"/>
      <c r="E92" s="860"/>
      <c r="F92" s="860"/>
      <c r="G92" s="860"/>
      <c r="H92" s="860"/>
      <c r="I92" s="673"/>
      <c r="J92" s="673"/>
      <c r="K92" s="673"/>
      <c r="L92" s="673"/>
      <c r="M92" s="673"/>
    </row>
    <row r="93" spans="2:29" hidden="1" x14ac:dyDescent="0.2">
      <c r="B93" s="203"/>
      <c r="C93" s="204"/>
      <c r="D93" s="204"/>
      <c r="E93" s="204"/>
      <c r="F93" s="204"/>
      <c r="G93" s="204"/>
      <c r="H93" s="204"/>
      <c r="I93" s="204"/>
      <c r="J93" s="204"/>
      <c r="K93" s="204"/>
      <c r="L93" s="204"/>
      <c r="M93" s="204"/>
    </row>
  </sheetData>
  <mergeCells count="4">
    <mergeCell ref="B91:H91"/>
    <mergeCell ref="B92:H92"/>
    <mergeCell ref="B36:H36"/>
    <mergeCell ref="B43:H43"/>
  </mergeCells>
  <printOptions horizontalCentered="1"/>
  <pageMargins left="0.23622047244094491" right="0.23622047244094491" top="0.35433070866141736" bottom="0"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5A7D3-F8A0-486A-883A-D00AFFD07EE2}">
  <sheetPr>
    <tabColor theme="2" tint="-0.249977111117893"/>
  </sheetPr>
  <dimension ref="A1:AA376"/>
  <sheetViews>
    <sheetView showGridLines="0" zoomScale="85" zoomScaleNormal="85" zoomScaleSheetLayoutView="55" workbookViewId="0">
      <pane ySplit="5" topLeftCell="A6" activePane="bottomLeft" state="frozen"/>
      <selection activeCell="H136" sqref="H136"/>
      <selection pane="bottomLeft"/>
    </sheetView>
  </sheetViews>
  <sheetFormatPr baseColWidth="10" defaultColWidth="0" defaultRowHeight="14.25" zeroHeight="1" outlineLevelRow="1" x14ac:dyDescent="0.2"/>
  <cols>
    <col min="1" max="1" width="3.85546875" style="184" customWidth="1"/>
    <col min="2" max="2" width="53.28515625" style="178" customWidth="1"/>
    <col min="3" max="3" width="10.85546875" style="184" customWidth="1"/>
    <col min="4" max="18" width="19.7109375" style="194" customWidth="1"/>
    <col min="19" max="19" width="6.85546875" style="178" hidden="1" customWidth="1"/>
    <col min="20" max="20" width="11.42578125" style="178" hidden="1" customWidth="1"/>
    <col min="21" max="27" width="0" style="178" hidden="1" customWidth="1"/>
    <col min="28" max="16384" width="11.42578125" style="178" hidden="1"/>
  </cols>
  <sheetData>
    <row r="1" spans="1:21" x14ac:dyDescent="0.2"/>
    <row r="2" spans="1:21" x14ac:dyDescent="0.2"/>
    <row r="3" spans="1:21" x14ac:dyDescent="0.2"/>
    <row r="4" spans="1:21" x14ac:dyDescent="0.2"/>
    <row r="5" spans="1:21" x14ac:dyDescent="0.2"/>
    <row r="6" spans="1:21" ht="15" customHeight="1" x14ac:dyDescent="0.2"/>
    <row r="7" spans="1:21" ht="23.45" customHeight="1" x14ac:dyDescent="0.2">
      <c r="A7" s="560"/>
      <c r="B7" s="561" t="s">
        <v>363</v>
      </c>
      <c r="C7" s="561"/>
      <c r="D7" s="561"/>
      <c r="E7" s="561"/>
      <c r="F7" s="561"/>
      <c r="G7" s="561"/>
      <c r="H7" s="561"/>
      <c r="I7" s="561"/>
      <c r="J7" s="561"/>
      <c r="K7" s="562"/>
      <c r="L7" s="562"/>
      <c r="M7" s="562"/>
      <c r="N7" s="562"/>
      <c r="O7" s="562"/>
      <c r="P7" s="562"/>
      <c r="Q7" s="562"/>
      <c r="R7" s="562"/>
    </row>
    <row r="8" spans="1:21" ht="15" hidden="1" customHeight="1" outlineLevel="1" x14ac:dyDescent="0.2">
      <c r="A8" s="243"/>
      <c r="C8" s="194"/>
    </row>
    <row r="9" spans="1:21" ht="30" hidden="1" customHeight="1" outlineLevel="1" x14ac:dyDescent="0.2">
      <c r="B9" s="244"/>
      <c r="C9" s="245" t="s">
        <v>44</v>
      </c>
      <c r="D9" s="245">
        <v>2018</v>
      </c>
      <c r="E9" s="245">
        <v>2019</v>
      </c>
      <c r="F9" s="245">
        <v>2020</v>
      </c>
      <c r="G9" s="245">
        <v>2021</v>
      </c>
      <c r="H9" s="245">
        <v>2022</v>
      </c>
    </row>
    <row r="10" spans="1:21" s="19" customFormat="1" ht="18" hidden="1" customHeight="1" outlineLevel="1" x14ac:dyDescent="0.2">
      <c r="B10" s="758" t="s">
        <v>364</v>
      </c>
      <c r="C10" s="759" t="s">
        <v>93</v>
      </c>
      <c r="D10" s="480">
        <v>104460</v>
      </c>
      <c r="E10" s="480">
        <v>107776</v>
      </c>
      <c r="F10" s="480">
        <v>105476</v>
      </c>
      <c r="G10" s="480">
        <v>101309</v>
      </c>
      <c r="H10" s="293">
        <v>101279</v>
      </c>
      <c r="I10" s="180"/>
      <c r="J10" s="180"/>
      <c r="K10" s="180"/>
      <c r="L10" s="194"/>
      <c r="M10" s="194"/>
      <c r="N10" s="194"/>
      <c r="O10" s="272"/>
      <c r="P10" s="272"/>
      <c r="Q10" s="272"/>
      <c r="R10" s="272"/>
      <c r="S10" s="31"/>
    </row>
    <row r="11" spans="1:21" s="179" customFormat="1" hidden="1" outlineLevel="1" x14ac:dyDescent="0.2">
      <c r="B11" s="231" t="s">
        <v>365</v>
      </c>
      <c r="C11" s="206" t="s">
        <v>93</v>
      </c>
      <c r="D11" s="226">
        <v>36662</v>
      </c>
      <c r="E11" s="226">
        <v>38582</v>
      </c>
      <c r="F11" s="226">
        <v>36720</v>
      </c>
      <c r="G11" s="226">
        <v>36265</v>
      </c>
      <c r="H11" s="227">
        <v>36773</v>
      </c>
      <c r="I11" s="180"/>
      <c r="J11" s="180"/>
      <c r="K11" s="180"/>
      <c r="L11" s="194"/>
      <c r="M11" s="194"/>
      <c r="N11" s="194"/>
      <c r="O11" s="272"/>
      <c r="P11" s="272"/>
      <c r="Q11" s="272"/>
      <c r="R11" s="272"/>
    </row>
    <row r="12" spans="1:21" s="179" customFormat="1" hidden="1" outlineLevel="1" x14ac:dyDescent="0.2">
      <c r="B12" s="231" t="s">
        <v>366</v>
      </c>
      <c r="C12" s="206" t="s">
        <v>93</v>
      </c>
      <c r="D12" s="226">
        <v>67798</v>
      </c>
      <c r="E12" s="226">
        <v>69194</v>
      </c>
      <c r="F12" s="226">
        <v>68756</v>
      </c>
      <c r="G12" s="226">
        <v>65044</v>
      </c>
      <c r="H12" s="227">
        <v>64506</v>
      </c>
      <c r="I12" s="180"/>
      <c r="J12" s="180"/>
      <c r="K12" s="180"/>
      <c r="L12" s="194"/>
      <c r="M12" s="194"/>
      <c r="N12" s="194"/>
      <c r="O12" s="272"/>
      <c r="P12" s="272"/>
      <c r="Q12" s="272"/>
      <c r="R12" s="272"/>
    </row>
    <row r="13" spans="1:21" s="179" customFormat="1" hidden="1" outlineLevel="1" x14ac:dyDescent="0.2">
      <c r="B13" s="228"/>
      <c r="C13" s="229"/>
      <c r="D13" s="187"/>
      <c r="E13" s="187"/>
      <c r="F13" s="187"/>
      <c r="G13" s="187"/>
      <c r="H13" s="208"/>
      <c r="I13" s="180"/>
      <c r="J13" s="180"/>
      <c r="K13" s="180"/>
      <c r="L13" s="194"/>
      <c r="M13" s="194"/>
      <c r="N13" s="194"/>
      <c r="O13" s="272"/>
      <c r="P13" s="272"/>
      <c r="Q13" s="272"/>
      <c r="R13" s="272"/>
    </row>
    <row r="14" spans="1:21" s="19" customFormat="1" ht="18" hidden="1" customHeight="1" outlineLevel="1" x14ac:dyDescent="0.2">
      <c r="B14" s="758" t="s">
        <v>367</v>
      </c>
      <c r="C14" s="758"/>
      <c r="D14" s="246"/>
      <c r="E14" s="246"/>
      <c r="F14" s="246"/>
      <c r="G14" s="246"/>
      <c r="H14" s="760"/>
      <c r="I14" s="180"/>
      <c r="J14" s="180"/>
      <c r="K14" s="180"/>
      <c r="L14" s="194"/>
      <c r="M14" s="194"/>
      <c r="N14" s="194"/>
      <c r="O14" s="272"/>
      <c r="P14" s="272"/>
      <c r="Q14" s="272"/>
      <c r="R14" s="272"/>
      <c r="S14" s="31"/>
    </row>
    <row r="15" spans="1:21" ht="14.1" hidden="1" customHeight="1" outlineLevel="1" x14ac:dyDescent="0.2">
      <c r="B15" s="277" t="s">
        <v>368</v>
      </c>
      <c r="C15" s="206" t="s">
        <v>93</v>
      </c>
      <c r="D15" s="234">
        <v>12138</v>
      </c>
      <c r="E15" s="234">
        <v>14810</v>
      </c>
      <c r="F15" s="234">
        <v>9577</v>
      </c>
      <c r="G15" s="234">
        <v>11109</v>
      </c>
      <c r="H15" s="227">
        <v>8637</v>
      </c>
      <c r="I15" s="180"/>
      <c r="J15" s="180"/>
      <c r="K15" s="180"/>
      <c r="O15" s="272"/>
      <c r="P15" s="272"/>
      <c r="Q15" s="272"/>
      <c r="R15" s="272"/>
      <c r="S15" s="183"/>
      <c r="T15" s="183"/>
      <c r="U15" s="247"/>
    </row>
    <row r="16" spans="1:21" ht="14.1" hidden="1" customHeight="1" outlineLevel="1" x14ac:dyDescent="0.2">
      <c r="B16" s="277" t="s">
        <v>369</v>
      </c>
      <c r="C16" s="206" t="s">
        <v>93</v>
      </c>
      <c r="D16" s="234">
        <v>13743</v>
      </c>
      <c r="E16" s="234">
        <v>13224</v>
      </c>
      <c r="F16" s="234">
        <v>12735</v>
      </c>
      <c r="G16" s="234">
        <v>11946</v>
      </c>
      <c r="H16" s="227">
        <v>8704</v>
      </c>
    </row>
    <row r="17" spans="1:21" ht="14.1" hidden="1" customHeight="1" outlineLevel="1" x14ac:dyDescent="0.2">
      <c r="B17" s="277" t="s">
        <v>370</v>
      </c>
      <c r="C17" s="206" t="s">
        <v>93</v>
      </c>
      <c r="D17" s="234">
        <v>50893</v>
      </c>
      <c r="E17" s="234">
        <v>51424</v>
      </c>
      <c r="F17" s="234">
        <v>52946</v>
      </c>
      <c r="G17" s="234">
        <v>50181</v>
      </c>
      <c r="H17" s="227">
        <v>51210</v>
      </c>
    </row>
    <row r="18" spans="1:21" ht="14.1" hidden="1" customHeight="1" outlineLevel="1" x14ac:dyDescent="0.2">
      <c r="B18" s="279" t="s">
        <v>371</v>
      </c>
      <c r="C18" s="280" t="s">
        <v>93</v>
      </c>
      <c r="D18" s="281">
        <v>12565</v>
      </c>
      <c r="E18" s="281">
        <v>12237</v>
      </c>
      <c r="F18" s="281">
        <v>12347</v>
      </c>
      <c r="G18" s="281">
        <v>11714</v>
      </c>
      <c r="H18" s="282">
        <v>10934</v>
      </c>
    </row>
    <row r="19" spans="1:21" ht="14.1" hidden="1" customHeight="1" outlineLevel="1" x14ac:dyDescent="0.2">
      <c r="B19" s="279" t="s">
        <v>372</v>
      </c>
      <c r="C19" s="280" t="s">
        <v>93</v>
      </c>
      <c r="D19" s="281">
        <v>37672</v>
      </c>
      <c r="E19" s="281">
        <v>38467</v>
      </c>
      <c r="F19" s="281">
        <v>39862</v>
      </c>
      <c r="G19" s="281">
        <v>37679</v>
      </c>
      <c r="H19" s="282">
        <v>39432</v>
      </c>
      <c r="I19" s="183"/>
      <c r="J19" s="183"/>
      <c r="K19" s="183"/>
      <c r="L19" s="183"/>
      <c r="M19" s="183"/>
      <c r="N19" s="183"/>
      <c r="O19" s="183"/>
      <c r="P19" s="183"/>
      <c r="Q19" s="183"/>
      <c r="R19" s="183"/>
      <c r="S19" s="183"/>
      <c r="T19" s="184"/>
      <c r="U19" s="248"/>
    </row>
    <row r="20" spans="1:21" ht="14.1" hidden="1" customHeight="1" outlineLevel="1" x14ac:dyDescent="0.2">
      <c r="B20" s="279" t="s">
        <v>373</v>
      </c>
      <c r="C20" s="280" t="s">
        <v>93</v>
      </c>
      <c r="D20" s="281">
        <v>656</v>
      </c>
      <c r="E20" s="281">
        <v>720</v>
      </c>
      <c r="F20" s="281">
        <v>737</v>
      </c>
      <c r="G20" s="281">
        <v>788</v>
      </c>
      <c r="H20" s="282">
        <v>844</v>
      </c>
    </row>
    <row r="21" spans="1:21" ht="14.1" hidden="1" customHeight="1" outlineLevel="1" x14ac:dyDescent="0.2">
      <c r="B21" s="277" t="s">
        <v>374</v>
      </c>
      <c r="C21" s="206" t="s">
        <v>93</v>
      </c>
      <c r="D21" s="234">
        <v>25118</v>
      </c>
      <c r="E21" s="234">
        <v>25346</v>
      </c>
      <c r="F21" s="234">
        <v>27481</v>
      </c>
      <c r="G21" s="234">
        <v>25252</v>
      </c>
      <c r="H21" s="227">
        <v>25212</v>
      </c>
    </row>
    <row r="22" spans="1:21" ht="14.1" hidden="1" customHeight="1" outlineLevel="1" x14ac:dyDescent="0.2">
      <c r="B22" s="277" t="s">
        <v>375</v>
      </c>
      <c r="C22" s="206" t="s">
        <v>93</v>
      </c>
      <c r="D22" s="234">
        <v>2568</v>
      </c>
      <c r="E22" s="234">
        <v>2972</v>
      </c>
      <c r="F22" s="234">
        <v>2737</v>
      </c>
      <c r="G22" s="234">
        <v>2821</v>
      </c>
      <c r="H22" s="227">
        <v>3947</v>
      </c>
    </row>
    <row r="23" spans="1:21" hidden="1" outlineLevel="1" x14ac:dyDescent="0.2">
      <c r="B23" s="278" t="s">
        <v>376</v>
      </c>
      <c r="C23" s="210" t="s">
        <v>93</v>
      </c>
      <c r="D23" s="236" t="s">
        <v>74</v>
      </c>
      <c r="E23" s="236" t="s">
        <v>74</v>
      </c>
      <c r="F23" s="236" t="s">
        <v>74</v>
      </c>
      <c r="G23" s="236" t="s">
        <v>74</v>
      </c>
      <c r="H23" s="237">
        <v>3569</v>
      </c>
    </row>
    <row r="24" spans="1:21" hidden="1" outlineLevel="1" x14ac:dyDescent="0.2">
      <c r="S24" s="183"/>
      <c r="T24" s="184"/>
      <c r="U24" s="248"/>
    </row>
    <row r="25" spans="1:21" ht="30" hidden="1" customHeight="1" outlineLevel="1" x14ac:dyDescent="0.2">
      <c r="B25" s="250"/>
      <c r="C25" s="737"/>
      <c r="D25" s="877">
        <v>2018</v>
      </c>
      <c r="E25" s="878"/>
      <c r="F25" s="879"/>
      <c r="G25" s="877">
        <v>2019</v>
      </c>
      <c r="H25" s="878"/>
      <c r="I25" s="879"/>
      <c r="J25" s="877">
        <v>2020</v>
      </c>
      <c r="K25" s="878"/>
      <c r="L25" s="879"/>
      <c r="M25" s="877">
        <v>2021</v>
      </c>
      <c r="N25" s="878"/>
      <c r="O25" s="879"/>
      <c r="P25" s="877">
        <v>2022</v>
      </c>
      <c r="Q25" s="878"/>
      <c r="R25" s="879"/>
    </row>
    <row r="26" spans="1:21" s="541" customFormat="1" ht="33.950000000000003" hidden="1" customHeight="1" outlineLevel="1" x14ac:dyDescent="0.2">
      <c r="A26" s="540"/>
      <c r="B26" s="170" t="s">
        <v>377</v>
      </c>
      <c r="C26" s="166" t="s">
        <v>44</v>
      </c>
      <c r="D26" s="165" t="s">
        <v>378</v>
      </c>
      <c r="E26" s="166" t="s">
        <v>379</v>
      </c>
      <c r="F26" s="167" t="s">
        <v>380</v>
      </c>
      <c r="G26" s="165" t="s">
        <v>378</v>
      </c>
      <c r="H26" s="166" t="s">
        <v>379</v>
      </c>
      <c r="I26" s="167" t="s">
        <v>380</v>
      </c>
      <c r="J26" s="165" t="s">
        <v>378</v>
      </c>
      <c r="K26" s="166" t="s">
        <v>379</v>
      </c>
      <c r="L26" s="167" t="s">
        <v>380</v>
      </c>
      <c r="M26" s="165" t="s">
        <v>378</v>
      </c>
      <c r="N26" s="166" t="s">
        <v>379</v>
      </c>
      <c r="O26" s="167" t="s">
        <v>380</v>
      </c>
      <c r="P26" s="165" t="s">
        <v>378</v>
      </c>
      <c r="Q26" s="166" t="s">
        <v>379</v>
      </c>
      <c r="R26" s="167" t="s">
        <v>380</v>
      </c>
    </row>
    <row r="27" spans="1:21" s="764" customFormat="1" ht="17.45" hidden="1" customHeight="1" outlineLevel="1" x14ac:dyDescent="0.2">
      <c r="A27" s="761"/>
      <c r="B27" s="762" t="s">
        <v>381</v>
      </c>
      <c r="C27" s="763" t="s">
        <v>93</v>
      </c>
      <c r="D27" s="483">
        <v>27661</v>
      </c>
      <c r="E27" s="484">
        <v>8752</v>
      </c>
      <c r="F27" s="485">
        <v>36413</v>
      </c>
      <c r="G27" s="483">
        <v>28131</v>
      </c>
      <c r="H27" s="484">
        <v>8548</v>
      </c>
      <c r="I27" s="485">
        <v>36679</v>
      </c>
      <c r="J27" s="483">
        <v>27605</v>
      </c>
      <c r="K27" s="484">
        <v>8297</v>
      </c>
      <c r="L27" s="485">
        <v>35902</v>
      </c>
      <c r="M27" s="483">
        <v>27181</v>
      </c>
      <c r="N27" s="484">
        <v>7954</v>
      </c>
      <c r="O27" s="485">
        <v>35135</v>
      </c>
      <c r="P27" s="483">
        <v>27104</v>
      </c>
      <c r="Q27" s="484">
        <v>7855</v>
      </c>
      <c r="R27" s="485">
        <v>34959</v>
      </c>
    </row>
    <row r="28" spans="1:21" ht="14.1" hidden="1" customHeight="1" outlineLevel="1" x14ac:dyDescent="0.2">
      <c r="B28" s="276" t="s">
        <v>365</v>
      </c>
      <c r="C28" s="557" t="s">
        <v>93</v>
      </c>
      <c r="D28" s="225">
        <v>9996</v>
      </c>
      <c r="E28" s="234">
        <v>2335</v>
      </c>
      <c r="F28" s="227">
        <v>12331</v>
      </c>
      <c r="G28" s="225">
        <v>10263</v>
      </c>
      <c r="H28" s="234">
        <v>2302</v>
      </c>
      <c r="I28" s="227">
        <v>12565</v>
      </c>
      <c r="J28" s="225">
        <v>10090</v>
      </c>
      <c r="K28" s="234">
        <v>2228</v>
      </c>
      <c r="L28" s="227">
        <v>12318</v>
      </c>
      <c r="M28" s="225">
        <v>10010</v>
      </c>
      <c r="N28" s="234">
        <v>2144</v>
      </c>
      <c r="O28" s="227">
        <v>12154</v>
      </c>
      <c r="P28" s="225">
        <v>10127</v>
      </c>
      <c r="Q28" s="234">
        <v>2175</v>
      </c>
      <c r="R28" s="227">
        <v>12302</v>
      </c>
    </row>
    <row r="29" spans="1:21" ht="14.1" hidden="1" customHeight="1" outlineLevel="1" x14ac:dyDescent="0.2">
      <c r="B29" s="276" t="s">
        <v>366</v>
      </c>
      <c r="C29" s="557" t="s">
        <v>93</v>
      </c>
      <c r="D29" s="225">
        <v>17665</v>
      </c>
      <c r="E29" s="234">
        <v>6417</v>
      </c>
      <c r="F29" s="227">
        <v>24082</v>
      </c>
      <c r="G29" s="225">
        <v>17868</v>
      </c>
      <c r="H29" s="234">
        <v>6246</v>
      </c>
      <c r="I29" s="227">
        <v>24114</v>
      </c>
      <c r="J29" s="225">
        <v>17515</v>
      </c>
      <c r="K29" s="234">
        <v>6069</v>
      </c>
      <c r="L29" s="227">
        <v>23584</v>
      </c>
      <c r="M29" s="225">
        <v>17171</v>
      </c>
      <c r="N29" s="234">
        <v>5810</v>
      </c>
      <c r="O29" s="227">
        <v>22981</v>
      </c>
      <c r="P29" s="225">
        <v>16977</v>
      </c>
      <c r="Q29" s="234">
        <v>5680</v>
      </c>
      <c r="R29" s="227">
        <v>22657</v>
      </c>
    </row>
    <row r="30" spans="1:21" ht="14.1" hidden="1" customHeight="1" outlineLevel="1" x14ac:dyDescent="0.2">
      <c r="B30" s="276" t="s">
        <v>382</v>
      </c>
      <c r="C30" s="557" t="s">
        <v>93</v>
      </c>
      <c r="D30" s="225">
        <v>25402</v>
      </c>
      <c r="E30" s="234">
        <v>8389</v>
      </c>
      <c r="F30" s="227">
        <v>33791</v>
      </c>
      <c r="G30" s="225">
        <v>25710</v>
      </c>
      <c r="H30" s="234">
        <v>8222</v>
      </c>
      <c r="I30" s="227">
        <v>33932</v>
      </c>
      <c r="J30" s="225">
        <v>25385</v>
      </c>
      <c r="K30" s="234">
        <v>8011</v>
      </c>
      <c r="L30" s="227">
        <v>33396</v>
      </c>
      <c r="M30" s="225">
        <v>24798</v>
      </c>
      <c r="N30" s="234">
        <v>7606</v>
      </c>
      <c r="O30" s="227">
        <v>32404</v>
      </c>
      <c r="P30" s="225">
        <v>24759</v>
      </c>
      <c r="Q30" s="234">
        <v>7477</v>
      </c>
      <c r="R30" s="227">
        <v>32236</v>
      </c>
    </row>
    <row r="31" spans="1:21" ht="14.1" hidden="1" customHeight="1" outlineLevel="1" x14ac:dyDescent="0.2">
      <c r="B31" s="276" t="s">
        <v>383</v>
      </c>
      <c r="C31" s="558" t="s">
        <v>93</v>
      </c>
      <c r="D31" s="235">
        <v>2259</v>
      </c>
      <c r="E31" s="236">
        <v>363</v>
      </c>
      <c r="F31" s="237">
        <v>2622</v>
      </c>
      <c r="G31" s="235">
        <v>2421</v>
      </c>
      <c r="H31" s="236">
        <v>326</v>
      </c>
      <c r="I31" s="237">
        <v>2747</v>
      </c>
      <c r="J31" s="235">
        <v>2220</v>
      </c>
      <c r="K31" s="236">
        <v>286</v>
      </c>
      <c r="L31" s="237">
        <v>2506</v>
      </c>
      <c r="M31" s="235">
        <v>2383</v>
      </c>
      <c r="N31" s="236">
        <v>348</v>
      </c>
      <c r="O31" s="237">
        <v>2731</v>
      </c>
      <c r="P31" s="235">
        <v>2345</v>
      </c>
      <c r="Q31" s="236">
        <v>378</v>
      </c>
      <c r="R31" s="237">
        <v>2723</v>
      </c>
    </row>
    <row r="32" spans="1:21" s="764" customFormat="1" ht="17.45" hidden="1" customHeight="1" outlineLevel="1" x14ac:dyDescent="0.2">
      <c r="A32" s="761"/>
      <c r="B32" s="762" t="s">
        <v>384</v>
      </c>
      <c r="C32" s="763" t="s">
        <v>93</v>
      </c>
      <c r="D32" s="483">
        <v>14556</v>
      </c>
      <c r="E32" s="484">
        <v>14998</v>
      </c>
      <c r="F32" s="485">
        <v>29554</v>
      </c>
      <c r="G32" s="483">
        <v>14399</v>
      </c>
      <c r="H32" s="484">
        <v>15136</v>
      </c>
      <c r="I32" s="485">
        <v>29535</v>
      </c>
      <c r="J32" s="483">
        <v>14366</v>
      </c>
      <c r="K32" s="484">
        <v>16039</v>
      </c>
      <c r="L32" s="485">
        <v>30405</v>
      </c>
      <c r="M32" s="483">
        <v>14281</v>
      </c>
      <c r="N32" s="484">
        <v>14569</v>
      </c>
      <c r="O32" s="485">
        <v>28850</v>
      </c>
      <c r="P32" s="483">
        <v>14765</v>
      </c>
      <c r="Q32" s="484">
        <v>14394</v>
      </c>
      <c r="R32" s="485">
        <v>29159</v>
      </c>
    </row>
    <row r="33" spans="1:18" ht="14.1" hidden="1" customHeight="1" outlineLevel="1" x14ac:dyDescent="0.2">
      <c r="B33" s="276" t="s">
        <v>365</v>
      </c>
      <c r="C33" s="557" t="s">
        <v>93</v>
      </c>
      <c r="D33" s="225">
        <v>4339</v>
      </c>
      <c r="E33" s="234">
        <v>6770</v>
      </c>
      <c r="F33" s="227">
        <v>11109</v>
      </c>
      <c r="G33" s="225">
        <v>4299</v>
      </c>
      <c r="H33" s="234">
        <v>7070</v>
      </c>
      <c r="I33" s="227">
        <v>11369</v>
      </c>
      <c r="J33" s="225">
        <v>4378</v>
      </c>
      <c r="K33" s="234">
        <v>7083</v>
      </c>
      <c r="L33" s="227">
        <v>11461</v>
      </c>
      <c r="M33" s="225">
        <v>4575</v>
      </c>
      <c r="N33" s="234">
        <v>6394</v>
      </c>
      <c r="O33" s="227">
        <v>10969</v>
      </c>
      <c r="P33" s="225">
        <v>5033</v>
      </c>
      <c r="Q33" s="234">
        <v>6415</v>
      </c>
      <c r="R33" s="227">
        <v>11448</v>
      </c>
    </row>
    <row r="34" spans="1:18" ht="14.1" hidden="1" customHeight="1" outlineLevel="1" x14ac:dyDescent="0.2">
      <c r="B34" s="276" t="s">
        <v>366</v>
      </c>
      <c r="C34" s="557" t="s">
        <v>93</v>
      </c>
      <c r="D34" s="225">
        <v>10217</v>
      </c>
      <c r="E34" s="234">
        <v>8228</v>
      </c>
      <c r="F34" s="227">
        <v>18445</v>
      </c>
      <c r="G34" s="225">
        <v>10100</v>
      </c>
      <c r="H34" s="234">
        <v>8066</v>
      </c>
      <c r="I34" s="227">
        <v>18166</v>
      </c>
      <c r="J34" s="225">
        <v>9988</v>
      </c>
      <c r="K34" s="234">
        <v>8956</v>
      </c>
      <c r="L34" s="227">
        <v>18944</v>
      </c>
      <c r="M34" s="225">
        <v>9706</v>
      </c>
      <c r="N34" s="234">
        <v>8175</v>
      </c>
      <c r="O34" s="227">
        <v>17881</v>
      </c>
      <c r="P34" s="225">
        <v>9732</v>
      </c>
      <c r="Q34" s="234">
        <v>7979</v>
      </c>
      <c r="R34" s="227">
        <v>17711</v>
      </c>
    </row>
    <row r="35" spans="1:18" ht="14.1" hidden="1" customHeight="1" outlineLevel="1" x14ac:dyDescent="0.2">
      <c r="B35" s="276" t="s">
        <v>382</v>
      </c>
      <c r="C35" s="557" t="s">
        <v>93</v>
      </c>
      <c r="D35" s="225">
        <v>13403</v>
      </c>
      <c r="E35" s="234">
        <v>11401</v>
      </c>
      <c r="F35" s="227">
        <v>24804</v>
      </c>
      <c r="G35" s="225">
        <v>13175</v>
      </c>
      <c r="H35" s="234">
        <v>11702</v>
      </c>
      <c r="I35" s="227">
        <v>24877</v>
      </c>
      <c r="J35" s="225">
        <v>13047</v>
      </c>
      <c r="K35" s="234">
        <v>13220</v>
      </c>
      <c r="L35" s="227">
        <v>26267</v>
      </c>
      <c r="M35" s="225">
        <v>12917</v>
      </c>
      <c r="N35" s="234">
        <v>12743</v>
      </c>
      <c r="O35" s="227">
        <v>25660</v>
      </c>
      <c r="P35" s="225">
        <v>13419</v>
      </c>
      <c r="Q35" s="234">
        <v>12416</v>
      </c>
      <c r="R35" s="227">
        <v>25835</v>
      </c>
    </row>
    <row r="36" spans="1:18" ht="14.1" hidden="1" customHeight="1" outlineLevel="1" x14ac:dyDescent="0.2">
      <c r="B36" s="276" t="s">
        <v>383</v>
      </c>
      <c r="C36" s="558" t="s">
        <v>93</v>
      </c>
      <c r="D36" s="235">
        <v>1153</v>
      </c>
      <c r="E36" s="236">
        <v>3597</v>
      </c>
      <c r="F36" s="237">
        <v>4750</v>
      </c>
      <c r="G36" s="235">
        <v>1224</v>
      </c>
      <c r="H36" s="236">
        <v>3434</v>
      </c>
      <c r="I36" s="237">
        <v>4658</v>
      </c>
      <c r="J36" s="235">
        <v>1319</v>
      </c>
      <c r="K36" s="236">
        <v>2819</v>
      </c>
      <c r="L36" s="237">
        <v>4138</v>
      </c>
      <c r="M36" s="235">
        <v>1364</v>
      </c>
      <c r="N36" s="236">
        <v>1826</v>
      </c>
      <c r="O36" s="237">
        <v>3190</v>
      </c>
      <c r="P36" s="235">
        <v>1346</v>
      </c>
      <c r="Q36" s="236">
        <v>1978</v>
      </c>
      <c r="R36" s="237">
        <v>3324</v>
      </c>
    </row>
    <row r="37" spans="1:18" s="764" customFormat="1" ht="17.45" hidden="1" customHeight="1" outlineLevel="1" x14ac:dyDescent="0.2">
      <c r="A37" s="761"/>
      <c r="B37" s="762" t="s">
        <v>115</v>
      </c>
      <c r="C37" s="763" t="s">
        <v>93</v>
      </c>
      <c r="D37" s="483">
        <v>8886</v>
      </c>
      <c r="E37" s="484">
        <v>954</v>
      </c>
      <c r="F37" s="485">
        <v>9840</v>
      </c>
      <c r="G37" s="483">
        <v>8919</v>
      </c>
      <c r="H37" s="484">
        <v>1184</v>
      </c>
      <c r="I37" s="485">
        <v>10103</v>
      </c>
      <c r="J37" s="483">
        <v>8961</v>
      </c>
      <c r="K37" s="484">
        <v>1121</v>
      </c>
      <c r="L37" s="485">
        <v>10082</v>
      </c>
      <c r="M37" s="483">
        <v>8879</v>
      </c>
      <c r="N37" s="484">
        <v>1076</v>
      </c>
      <c r="O37" s="485">
        <v>9955</v>
      </c>
      <c r="P37" s="483">
        <v>8724</v>
      </c>
      <c r="Q37" s="484">
        <v>1774</v>
      </c>
      <c r="R37" s="485">
        <v>10498</v>
      </c>
    </row>
    <row r="38" spans="1:18" ht="14.1" hidden="1" customHeight="1" outlineLevel="1" x14ac:dyDescent="0.2">
      <c r="B38" s="276" t="s">
        <v>365</v>
      </c>
      <c r="C38" s="557" t="s">
        <v>93</v>
      </c>
      <c r="D38" s="225">
        <v>2431</v>
      </c>
      <c r="E38" s="234">
        <v>370</v>
      </c>
      <c r="F38" s="227">
        <v>2801</v>
      </c>
      <c r="G38" s="225">
        <v>2493</v>
      </c>
      <c r="H38" s="234">
        <v>505</v>
      </c>
      <c r="I38" s="227">
        <v>2998</v>
      </c>
      <c r="J38" s="225">
        <v>2533</v>
      </c>
      <c r="K38" s="234">
        <v>506</v>
      </c>
      <c r="L38" s="227">
        <v>3039</v>
      </c>
      <c r="M38" s="225">
        <v>2549</v>
      </c>
      <c r="N38" s="234">
        <v>391</v>
      </c>
      <c r="O38" s="227">
        <v>2940</v>
      </c>
      <c r="P38" s="225">
        <v>2568</v>
      </c>
      <c r="Q38" s="234">
        <v>548</v>
      </c>
      <c r="R38" s="227">
        <v>3116</v>
      </c>
    </row>
    <row r="39" spans="1:18" ht="14.1" hidden="1" customHeight="1" outlineLevel="1" x14ac:dyDescent="0.2">
      <c r="B39" s="276" t="s">
        <v>366</v>
      </c>
      <c r="C39" s="557" t="s">
        <v>93</v>
      </c>
      <c r="D39" s="225">
        <v>6455</v>
      </c>
      <c r="E39" s="234">
        <v>584</v>
      </c>
      <c r="F39" s="227">
        <v>7039</v>
      </c>
      <c r="G39" s="225">
        <v>6426</v>
      </c>
      <c r="H39" s="234">
        <v>679</v>
      </c>
      <c r="I39" s="227">
        <v>7105</v>
      </c>
      <c r="J39" s="225">
        <v>6428</v>
      </c>
      <c r="K39" s="234">
        <v>615</v>
      </c>
      <c r="L39" s="227">
        <v>7043</v>
      </c>
      <c r="M39" s="225">
        <v>6330</v>
      </c>
      <c r="N39" s="234">
        <v>685</v>
      </c>
      <c r="O39" s="227">
        <v>7015</v>
      </c>
      <c r="P39" s="225">
        <v>6156</v>
      </c>
      <c r="Q39" s="234">
        <v>1226</v>
      </c>
      <c r="R39" s="227">
        <v>7382</v>
      </c>
    </row>
    <row r="40" spans="1:18" ht="14.1" hidden="1" customHeight="1" outlineLevel="1" x14ac:dyDescent="0.2">
      <c r="B40" s="276" t="s">
        <v>382</v>
      </c>
      <c r="C40" s="557" t="s">
        <v>93</v>
      </c>
      <c r="D40" s="225">
        <v>8565</v>
      </c>
      <c r="E40" s="234">
        <v>428</v>
      </c>
      <c r="F40" s="227">
        <v>8993</v>
      </c>
      <c r="G40" s="225">
        <v>8503</v>
      </c>
      <c r="H40" s="234">
        <v>605</v>
      </c>
      <c r="I40" s="227">
        <v>9108</v>
      </c>
      <c r="J40" s="225">
        <v>8445</v>
      </c>
      <c r="K40" s="234">
        <v>775</v>
      </c>
      <c r="L40" s="227">
        <v>9220</v>
      </c>
      <c r="M40" s="225">
        <v>8375</v>
      </c>
      <c r="N40" s="234">
        <v>867</v>
      </c>
      <c r="O40" s="227">
        <v>9242</v>
      </c>
      <c r="P40" s="225">
        <v>8172</v>
      </c>
      <c r="Q40" s="234">
        <v>1212</v>
      </c>
      <c r="R40" s="227">
        <v>9384</v>
      </c>
    </row>
    <row r="41" spans="1:18" ht="14.1" hidden="1" customHeight="1" outlineLevel="1" x14ac:dyDescent="0.2">
      <c r="B41" s="276" t="s">
        <v>383</v>
      </c>
      <c r="C41" s="558" t="s">
        <v>93</v>
      </c>
      <c r="D41" s="235">
        <v>321</v>
      </c>
      <c r="E41" s="236">
        <v>526</v>
      </c>
      <c r="F41" s="237">
        <v>847</v>
      </c>
      <c r="G41" s="235">
        <v>416</v>
      </c>
      <c r="H41" s="236">
        <v>579</v>
      </c>
      <c r="I41" s="237">
        <v>995</v>
      </c>
      <c r="J41" s="235">
        <v>516</v>
      </c>
      <c r="K41" s="236">
        <v>346</v>
      </c>
      <c r="L41" s="237">
        <v>862</v>
      </c>
      <c r="M41" s="235">
        <v>504</v>
      </c>
      <c r="N41" s="236">
        <v>209</v>
      </c>
      <c r="O41" s="237">
        <v>713</v>
      </c>
      <c r="P41" s="235">
        <v>552</v>
      </c>
      <c r="Q41" s="236">
        <v>562</v>
      </c>
      <c r="R41" s="237">
        <v>1114</v>
      </c>
    </row>
    <row r="42" spans="1:18" s="764" customFormat="1" ht="17.45" hidden="1" customHeight="1" outlineLevel="1" x14ac:dyDescent="0.2">
      <c r="A42" s="761"/>
      <c r="B42" s="762" t="s">
        <v>385</v>
      </c>
      <c r="C42" s="763" t="s">
        <v>93</v>
      </c>
      <c r="D42" s="483">
        <v>4255</v>
      </c>
      <c r="E42" s="484">
        <v>2731</v>
      </c>
      <c r="F42" s="485">
        <v>6986</v>
      </c>
      <c r="G42" s="483">
        <v>4711</v>
      </c>
      <c r="H42" s="484">
        <v>2737</v>
      </c>
      <c r="I42" s="485">
        <v>7448</v>
      </c>
      <c r="J42" s="483">
        <v>4405</v>
      </c>
      <c r="K42" s="484">
        <v>2816</v>
      </c>
      <c r="L42" s="485">
        <v>7221</v>
      </c>
      <c r="M42" s="483">
        <v>4892</v>
      </c>
      <c r="N42" s="484">
        <v>2669</v>
      </c>
      <c r="O42" s="485">
        <v>7561</v>
      </c>
      <c r="P42" s="483">
        <v>3228</v>
      </c>
      <c r="Q42" s="484">
        <v>2825</v>
      </c>
      <c r="R42" s="485">
        <v>6053</v>
      </c>
    </row>
    <row r="43" spans="1:18" ht="14.1" hidden="1" customHeight="1" outlineLevel="1" x14ac:dyDescent="0.2">
      <c r="B43" s="276" t="s">
        <v>365</v>
      </c>
      <c r="C43" s="557" t="s">
        <v>93</v>
      </c>
      <c r="D43" s="225">
        <v>1161</v>
      </c>
      <c r="E43" s="234">
        <v>815</v>
      </c>
      <c r="F43" s="227">
        <v>1976</v>
      </c>
      <c r="G43" s="225">
        <v>1278</v>
      </c>
      <c r="H43" s="234">
        <v>816</v>
      </c>
      <c r="I43" s="227">
        <v>2094</v>
      </c>
      <c r="J43" s="225">
        <v>1177</v>
      </c>
      <c r="K43" s="234">
        <v>871</v>
      </c>
      <c r="L43" s="227">
        <v>2048</v>
      </c>
      <c r="M43" s="225">
        <v>1242</v>
      </c>
      <c r="N43" s="234">
        <v>853</v>
      </c>
      <c r="O43" s="227">
        <v>2095</v>
      </c>
      <c r="P43" s="225">
        <v>863</v>
      </c>
      <c r="Q43" s="234">
        <v>844</v>
      </c>
      <c r="R43" s="227">
        <v>1707</v>
      </c>
    </row>
    <row r="44" spans="1:18" ht="14.1" hidden="1" customHeight="1" outlineLevel="1" x14ac:dyDescent="0.2">
      <c r="B44" s="276" t="s">
        <v>366</v>
      </c>
      <c r="C44" s="557" t="s">
        <v>93</v>
      </c>
      <c r="D44" s="225">
        <v>3094</v>
      </c>
      <c r="E44" s="234">
        <v>1916</v>
      </c>
      <c r="F44" s="227">
        <v>5010</v>
      </c>
      <c r="G44" s="225">
        <v>3433</v>
      </c>
      <c r="H44" s="234">
        <v>1921</v>
      </c>
      <c r="I44" s="227">
        <v>5354</v>
      </c>
      <c r="J44" s="225">
        <v>3228</v>
      </c>
      <c r="K44" s="234">
        <v>1945</v>
      </c>
      <c r="L44" s="227">
        <v>5173</v>
      </c>
      <c r="M44" s="225">
        <v>3650</v>
      </c>
      <c r="N44" s="234">
        <v>1816</v>
      </c>
      <c r="O44" s="227">
        <v>5466</v>
      </c>
      <c r="P44" s="225">
        <v>2365</v>
      </c>
      <c r="Q44" s="234">
        <v>1981</v>
      </c>
      <c r="R44" s="227">
        <v>4346</v>
      </c>
    </row>
    <row r="45" spans="1:18" ht="14.1" hidden="1" customHeight="1" outlineLevel="1" x14ac:dyDescent="0.2">
      <c r="B45" s="276" t="s">
        <v>382</v>
      </c>
      <c r="C45" s="557" t="s">
        <v>93</v>
      </c>
      <c r="D45" s="225">
        <v>4251</v>
      </c>
      <c r="E45" s="234">
        <v>2726</v>
      </c>
      <c r="F45" s="227">
        <v>6977</v>
      </c>
      <c r="G45" s="225">
        <v>4705</v>
      </c>
      <c r="H45" s="234">
        <v>2733</v>
      </c>
      <c r="I45" s="227">
        <v>7438</v>
      </c>
      <c r="J45" s="225">
        <v>4402</v>
      </c>
      <c r="K45" s="234">
        <v>2812</v>
      </c>
      <c r="L45" s="227">
        <v>7214</v>
      </c>
      <c r="M45" s="225">
        <v>4883</v>
      </c>
      <c r="N45" s="234">
        <v>2666</v>
      </c>
      <c r="O45" s="227">
        <v>7549</v>
      </c>
      <c r="P45" s="225">
        <v>3228</v>
      </c>
      <c r="Q45" s="234">
        <v>2821</v>
      </c>
      <c r="R45" s="227">
        <v>6049</v>
      </c>
    </row>
    <row r="46" spans="1:18" ht="14.1" hidden="1" customHeight="1" outlineLevel="1" x14ac:dyDescent="0.2">
      <c r="B46" s="276" t="s">
        <v>383</v>
      </c>
      <c r="C46" s="558" t="s">
        <v>93</v>
      </c>
      <c r="D46" s="235">
        <v>4</v>
      </c>
      <c r="E46" s="236">
        <v>5</v>
      </c>
      <c r="F46" s="237">
        <v>9</v>
      </c>
      <c r="G46" s="235">
        <v>6</v>
      </c>
      <c r="H46" s="236">
        <v>4</v>
      </c>
      <c r="I46" s="237">
        <v>10</v>
      </c>
      <c r="J46" s="235">
        <v>3</v>
      </c>
      <c r="K46" s="236">
        <v>4</v>
      </c>
      <c r="L46" s="237">
        <v>7</v>
      </c>
      <c r="M46" s="235">
        <v>9</v>
      </c>
      <c r="N46" s="236">
        <v>3</v>
      </c>
      <c r="O46" s="237">
        <v>12</v>
      </c>
      <c r="P46" s="235">
        <v>0</v>
      </c>
      <c r="Q46" s="236">
        <v>4</v>
      </c>
      <c r="R46" s="237">
        <v>4</v>
      </c>
    </row>
    <row r="47" spans="1:18" s="764" customFormat="1" ht="17.45" hidden="1" customHeight="1" outlineLevel="1" x14ac:dyDescent="0.2">
      <c r="A47" s="761"/>
      <c r="B47" s="762" t="s">
        <v>386</v>
      </c>
      <c r="C47" s="763" t="s">
        <v>93</v>
      </c>
      <c r="D47" s="483">
        <v>4607</v>
      </c>
      <c r="E47" s="484">
        <v>7697</v>
      </c>
      <c r="F47" s="485">
        <v>12304</v>
      </c>
      <c r="G47" s="483">
        <v>4677</v>
      </c>
      <c r="H47" s="484">
        <v>8641</v>
      </c>
      <c r="I47" s="485">
        <v>13318</v>
      </c>
      <c r="J47" s="483">
        <v>2737</v>
      </c>
      <c r="K47" s="484">
        <v>9178</v>
      </c>
      <c r="L47" s="485">
        <v>11915</v>
      </c>
      <c r="M47" s="483">
        <v>2788</v>
      </c>
      <c r="N47" s="484">
        <v>9014</v>
      </c>
      <c r="O47" s="485">
        <v>11802</v>
      </c>
      <c r="P47" s="483">
        <v>3403</v>
      </c>
      <c r="Q47" s="484">
        <v>9855</v>
      </c>
      <c r="R47" s="485">
        <v>13258</v>
      </c>
    </row>
    <row r="48" spans="1:18" ht="14.1" hidden="1" customHeight="1" outlineLevel="1" x14ac:dyDescent="0.2">
      <c r="B48" s="276" t="s">
        <v>365</v>
      </c>
      <c r="C48" s="557" t="s">
        <v>93</v>
      </c>
      <c r="D48" s="225">
        <v>1601</v>
      </c>
      <c r="E48" s="234">
        <v>3199</v>
      </c>
      <c r="F48" s="227">
        <v>4800</v>
      </c>
      <c r="G48" s="225">
        <v>1817</v>
      </c>
      <c r="H48" s="234">
        <v>3432</v>
      </c>
      <c r="I48" s="227">
        <v>5249</v>
      </c>
      <c r="J48" s="225">
        <v>832</v>
      </c>
      <c r="K48" s="234">
        <v>4019</v>
      </c>
      <c r="L48" s="227">
        <v>4851</v>
      </c>
      <c r="M48" s="225">
        <v>873</v>
      </c>
      <c r="N48" s="234">
        <v>4141</v>
      </c>
      <c r="O48" s="227">
        <v>5014</v>
      </c>
      <c r="P48" s="225">
        <v>945</v>
      </c>
      <c r="Q48" s="234">
        <v>4558</v>
      </c>
      <c r="R48" s="227">
        <v>5503</v>
      </c>
    </row>
    <row r="49" spans="1:18" ht="14.1" hidden="1" customHeight="1" outlineLevel="1" x14ac:dyDescent="0.2">
      <c r="B49" s="276" t="s">
        <v>366</v>
      </c>
      <c r="C49" s="557" t="s">
        <v>93</v>
      </c>
      <c r="D49" s="225">
        <v>3006</v>
      </c>
      <c r="E49" s="234">
        <v>4498</v>
      </c>
      <c r="F49" s="227">
        <v>7504</v>
      </c>
      <c r="G49" s="225">
        <v>2860</v>
      </c>
      <c r="H49" s="234">
        <v>5209</v>
      </c>
      <c r="I49" s="227">
        <v>8069</v>
      </c>
      <c r="J49" s="225">
        <v>1905</v>
      </c>
      <c r="K49" s="234">
        <v>5159</v>
      </c>
      <c r="L49" s="227">
        <v>7064</v>
      </c>
      <c r="M49" s="225">
        <v>1915</v>
      </c>
      <c r="N49" s="234">
        <v>4873</v>
      </c>
      <c r="O49" s="227">
        <v>6788</v>
      </c>
      <c r="P49" s="225">
        <v>2458</v>
      </c>
      <c r="Q49" s="234">
        <v>5297</v>
      </c>
      <c r="R49" s="227">
        <v>7755</v>
      </c>
    </row>
    <row r="50" spans="1:18" ht="14.1" hidden="1" customHeight="1" outlineLevel="1" x14ac:dyDescent="0.2">
      <c r="B50" s="276" t="s">
        <v>382</v>
      </c>
      <c r="C50" s="557" t="s">
        <v>93</v>
      </c>
      <c r="D50" s="225">
        <v>4545</v>
      </c>
      <c r="E50" s="234">
        <v>7697</v>
      </c>
      <c r="F50" s="227">
        <v>12242</v>
      </c>
      <c r="G50" s="225">
        <v>4578</v>
      </c>
      <c r="H50" s="234">
        <v>8641</v>
      </c>
      <c r="I50" s="227">
        <v>13219</v>
      </c>
      <c r="J50" s="225">
        <v>2679</v>
      </c>
      <c r="K50" s="234">
        <v>8722</v>
      </c>
      <c r="L50" s="227">
        <v>11401</v>
      </c>
      <c r="M50" s="225">
        <v>2721</v>
      </c>
      <c r="N50" s="234">
        <v>8818</v>
      </c>
      <c r="O50" s="227">
        <v>11539</v>
      </c>
      <c r="P50" s="225">
        <v>3303</v>
      </c>
      <c r="Q50" s="234">
        <v>9842</v>
      </c>
      <c r="R50" s="227">
        <v>13145</v>
      </c>
    </row>
    <row r="51" spans="1:18" ht="14.1" hidden="1" customHeight="1" outlineLevel="1" x14ac:dyDescent="0.2">
      <c r="B51" s="276" t="s">
        <v>383</v>
      </c>
      <c r="C51" s="558" t="s">
        <v>93</v>
      </c>
      <c r="D51" s="235">
        <v>62</v>
      </c>
      <c r="E51" s="236">
        <v>0</v>
      </c>
      <c r="F51" s="237">
        <v>62</v>
      </c>
      <c r="G51" s="235">
        <v>99</v>
      </c>
      <c r="H51" s="236">
        <v>0</v>
      </c>
      <c r="I51" s="237">
        <v>99</v>
      </c>
      <c r="J51" s="235">
        <v>58</v>
      </c>
      <c r="K51" s="236">
        <v>456</v>
      </c>
      <c r="L51" s="237">
        <v>514</v>
      </c>
      <c r="M51" s="235">
        <v>67</v>
      </c>
      <c r="N51" s="236">
        <v>196</v>
      </c>
      <c r="O51" s="237">
        <v>263</v>
      </c>
      <c r="P51" s="235">
        <v>100</v>
      </c>
      <c r="Q51" s="236">
        <v>13</v>
      </c>
      <c r="R51" s="237">
        <v>113</v>
      </c>
    </row>
    <row r="52" spans="1:18" s="764" customFormat="1" ht="17.45" hidden="1" customHeight="1" outlineLevel="1" x14ac:dyDescent="0.2">
      <c r="A52" s="761"/>
      <c r="B52" s="762" t="s">
        <v>387</v>
      </c>
      <c r="C52" s="763" t="s">
        <v>93</v>
      </c>
      <c r="D52" s="483">
        <v>5875</v>
      </c>
      <c r="E52" s="484">
        <v>2540</v>
      </c>
      <c r="F52" s="485">
        <v>8415</v>
      </c>
      <c r="G52" s="483">
        <v>7568</v>
      </c>
      <c r="H52" s="484">
        <v>2221</v>
      </c>
      <c r="I52" s="485">
        <v>9789</v>
      </c>
      <c r="J52" s="483">
        <v>4612</v>
      </c>
      <c r="K52" s="484">
        <v>2411</v>
      </c>
      <c r="L52" s="485">
        <v>7023</v>
      </c>
      <c r="M52" s="483">
        <v>4914</v>
      </c>
      <c r="N52" s="484">
        <v>2397</v>
      </c>
      <c r="O52" s="485">
        <v>7311</v>
      </c>
      <c r="P52" s="483">
        <v>3848</v>
      </c>
      <c r="Q52" s="484">
        <v>2729</v>
      </c>
      <c r="R52" s="485">
        <v>6577</v>
      </c>
    </row>
    <row r="53" spans="1:18" ht="14.1" hidden="1" customHeight="1" outlineLevel="1" x14ac:dyDescent="0.2">
      <c r="B53" s="276" t="s">
        <v>365</v>
      </c>
      <c r="C53" s="557" t="s">
        <v>93</v>
      </c>
      <c r="D53" s="225">
        <v>2356</v>
      </c>
      <c r="E53" s="234">
        <v>996</v>
      </c>
      <c r="F53" s="227">
        <v>3352</v>
      </c>
      <c r="G53" s="225">
        <v>3139</v>
      </c>
      <c r="H53" s="234">
        <v>875</v>
      </c>
      <c r="I53" s="227">
        <v>4014</v>
      </c>
      <c r="J53" s="225">
        <v>1783</v>
      </c>
      <c r="K53" s="234">
        <v>944</v>
      </c>
      <c r="L53" s="227">
        <v>2727</v>
      </c>
      <c r="M53" s="225">
        <v>1924</v>
      </c>
      <c r="N53" s="234">
        <v>942</v>
      </c>
      <c r="O53" s="227">
        <v>2866</v>
      </c>
      <c r="P53" s="225">
        <v>1425</v>
      </c>
      <c r="Q53" s="234">
        <v>1021</v>
      </c>
      <c r="R53" s="227">
        <v>2446</v>
      </c>
    </row>
    <row r="54" spans="1:18" ht="14.1" hidden="1" customHeight="1" outlineLevel="1" x14ac:dyDescent="0.2">
      <c r="B54" s="276" t="s">
        <v>366</v>
      </c>
      <c r="C54" s="557" t="s">
        <v>93</v>
      </c>
      <c r="D54" s="225">
        <v>3519</v>
      </c>
      <c r="E54" s="234">
        <v>1544</v>
      </c>
      <c r="F54" s="227">
        <v>5063</v>
      </c>
      <c r="G54" s="225">
        <v>4429</v>
      </c>
      <c r="H54" s="234">
        <v>1346</v>
      </c>
      <c r="I54" s="227">
        <v>5775</v>
      </c>
      <c r="J54" s="225">
        <v>2829</v>
      </c>
      <c r="K54" s="234">
        <v>1467</v>
      </c>
      <c r="L54" s="227">
        <v>4296</v>
      </c>
      <c r="M54" s="225">
        <v>2990</v>
      </c>
      <c r="N54" s="234">
        <v>1455</v>
      </c>
      <c r="O54" s="227">
        <v>4445</v>
      </c>
      <c r="P54" s="225">
        <v>2423</v>
      </c>
      <c r="Q54" s="234">
        <v>1708</v>
      </c>
      <c r="R54" s="227">
        <v>4131</v>
      </c>
    </row>
    <row r="55" spans="1:18" ht="14.1" hidden="1" customHeight="1" outlineLevel="1" x14ac:dyDescent="0.2">
      <c r="B55" s="276" t="s">
        <v>382</v>
      </c>
      <c r="C55" s="557" t="s">
        <v>93</v>
      </c>
      <c r="D55" s="225">
        <v>5511</v>
      </c>
      <c r="E55" s="234">
        <v>2378</v>
      </c>
      <c r="F55" s="227">
        <v>7889</v>
      </c>
      <c r="G55" s="225">
        <v>7118</v>
      </c>
      <c r="H55" s="234">
        <v>2158</v>
      </c>
      <c r="I55" s="227">
        <v>9276</v>
      </c>
      <c r="J55" s="225">
        <v>4279</v>
      </c>
      <c r="K55" s="234">
        <v>2253</v>
      </c>
      <c r="L55" s="227">
        <v>6532</v>
      </c>
      <c r="M55" s="225">
        <v>4671</v>
      </c>
      <c r="N55" s="234">
        <v>2277</v>
      </c>
      <c r="O55" s="227">
        <v>6948</v>
      </c>
      <c r="P55" s="225">
        <v>3557</v>
      </c>
      <c r="Q55" s="234">
        <v>2298</v>
      </c>
      <c r="R55" s="227">
        <v>5855</v>
      </c>
    </row>
    <row r="56" spans="1:18" ht="14.1" hidden="1" customHeight="1" outlineLevel="1" x14ac:dyDescent="0.2">
      <c r="B56" s="276" t="s">
        <v>383</v>
      </c>
      <c r="C56" s="558" t="s">
        <v>93</v>
      </c>
      <c r="D56" s="235">
        <v>364</v>
      </c>
      <c r="E56" s="236">
        <v>162</v>
      </c>
      <c r="F56" s="237">
        <v>526</v>
      </c>
      <c r="G56" s="235">
        <v>353</v>
      </c>
      <c r="H56" s="236">
        <v>160</v>
      </c>
      <c r="I56" s="237">
        <v>513</v>
      </c>
      <c r="J56" s="235">
        <v>333</v>
      </c>
      <c r="K56" s="236">
        <v>158</v>
      </c>
      <c r="L56" s="237">
        <v>491</v>
      </c>
      <c r="M56" s="235">
        <v>243</v>
      </c>
      <c r="N56" s="236">
        <v>120</v>
      </c>
      <c r="O56" s="237">
        <v>363</v>
      </c>
      <c r="P56" s="235">
        <v>291</v>
      </c>
      <c r="Q56" s="236">
        <v>431</v>
      </c>
      <c r="R56" s="237">
        <v>722</v>
      </c>
    </row>
    <row r="57" spans="1:18" s="764" customFormat="1" ht="17.45" hidden="1" customHeight="1" outlineLevel="1" x14ac:dyDescent="0.2">
      <c r="A57" s="761"/>
      <c r="B57" s="762" t="s">
        <v>388</v>
      </c>
      <c r="C57" s="763" t="s">
        <v>93</v>
      </c>
      <c r="D57" s="483">
        <v>948</v>
      </c>
      <c r="E57" s="484">
        <v>0</v>
      </c>
      <c r="F57" s="485">
        <v>948</v>
      </c>
      <c r="G57" s="483">
        <v>904</v>
      </c>
      <c r="H57" s="484">
        <v>0</v>
      </c>
      <c r="I57" s="485">
        <v>904</v>
      </c>
      <c r="J57" s="483">
        <v>2928</v>
      </c>
      <c r="K57" s="484">
        <v>0</v>
      </c>
      <c r="L57" s="485">
        <v>2928</v>
      </c>
      <c r="M57" s="483">
        <v>695</v>
      </c>
      <c r="N57" s="484">
        <v>0</v>
      </c>
      <c r="O57" s="485">
        <v>695</v>
      </c>
      <c r="P57" s="483">
        <v>775</v>
      </c>
      <c r="Q57" s="484">
        <v>0</v>
      </c>
      <c r="R57" s="485">
        <v>775</v>
      </c>
    </row>
    <row r="58" spans="1:18" ht="14.1" hidden="1" customHeight="1" outlineLevel="1" x14ac:dyDescent="0.2">
      <c r="B58" s="276" t="s">
        <v>365</v>
      </c>
      <c r="C58" s="557" t="s">
        <v>93</v>
      </c>
      <c r="D58" s="225">
        <v>293</v>
      </c>
      <c r="E58" s="234">
        <v>0</v>
      </c>
      <c r="F58" s="227">
        <v>293</v>
      </c>
      <c r="G58" s="225">
        <v>293</v>
      </c>
      <c r="H58" s="234">
        <v>0</v>
      </c>
      <c r="I58" s="227">
        <v>293</v>
      </c>
      <c r="J58" s="225">
        <v>276</v>
      </c>
      <c r="K58" s="234">
        <v>0</v>
      </c>
      <c r="L58" s="227">
        <v>276</v>
      </c>
      <c r="M58" s="225">
        <v>227</v>
      </c>
      <c r="N58" s="234">
        <v>0</v>
      </c>
      <c r="O58" s="227">
        <v>227</v>
      </c>
      <c r="P58" s="225">
        <v>251</v>
      </c>
      <c r="Q58" s="234">
        <v>0</v>
      </c>
      <c r="R58" s="227">
        <v>251</v>
      </c>
    </row>
    <row r="59" spans="1:18" ht="14.1" hidden="1" customHeight="1" outlineLevel="1" x14ac:dyDescent="0.2">
      <c r="B59" s="276" t="s">
        <v>366</v>
      </c>
      <c r="C59" s="557" t="s">
        <v>93</v>
      </c>
      <c r="D59" s="225">
        <v>655</v>
      </c>
      <c r="E59" s="234">
        <v>0</v>
      </c>
      <c r="F59" s="227">
        <v>655</v>
      </c>
      <c r="G59" s="225">
        <v>611</v>
      </c>
      <c r="H59" s="234">
        <v>0</v>
      </c>
      <c r="I59" s="227">
        <v>611</v>
      </c>
      <c r="J59" s="225">
        <v>2652</v>
      </c>
      <c r="K59" s="234">
        <v>0</v>
      </c>
      <c r="L59" s="227">
        <v>2652</v>
      </c>
      <c r="M59" s="225">
        <v>468</v>
      </c>
      <c r="N59" s="234">
        <v>0</v>
      </c>
      <c r="O59" s="227">
        <v>468</v>
      </c>
      <c r="P59" s="225">
        <v>524</v>
      </c>
      <c r="Q59" s="234">
        <v>0</v>
      </c>
      <c r="R59" s="227">
        <v>524</v>
      </c>
    </row>
    <row r="60" spans="1:18" ht="14.1" hidden="1" customHeight="1" outlineLevel="1" x14ac:dyDescent="0.2">
      <c r="B60" s="276" t="s">
        <v>382</v>
      </c>
      <c r="C60" s="557" t="s">
        <v>93</v>
      </c>
      <c r="D60" s="225">
        <v>927</v>
      </c>
      <c r="E60" s="234">
        <v>0</v>
      </c>
      <c r="F60" s="227">
        <v>927</v>
      </c>
      <c r="G60" s="225">
        <v>888</v>
      </c>
      <c r="H60" s="234">
        <v>0</v>
      </c>
      <c r="I60" s="227">
        <v>888</v>
      </c>
      <c r="J60" s="225">
        <v>2909</v>
      </c>
      <c r="K60" s="234">
        <v>0</v>
      </c>
      <c r="L60" s="227">
        <v>2909</v>
      </c>
      <c r="M60" s="225">
        <v>679</v>
      </c>
      <c r="N60" s="234">
        <v>0</v>
      </c>
      <c r="O60" s="227">
        <v>679</v>
      </c>
      <c r="P60" s="225">
        <v>762</v>
      </c>
      <c r="Q60" s="234">
        <v>0</v>
      </c>
      <c r="R60" s="227">
        <v>762</v>
      </c>
    </row>
    <row r="61" spans="1:18" ht="14.1" hidden="1" customHeight="1" outlineLevel="1" x14ac:dyDescent="0.2">
      <c r="B61" s="275" t="s">
        <v>383</v>
      </c>
      <c r="C61" s="558" t="s">
        <v>93</v>
      </c>
      <c r="D61" s="235">
        <v>21</v>
      </c>
      <c r="E61" s="236">
        <v>0</v>
      </c>
      <c r="F61" s="237">
        <v>21</v>
      </c>
      <c r="G61" s="235">
        <v>16</v>
      </c>
      <c r="H61" s="236">
        <v>0</v>
      </c>
      <c r="I61" s="237">
        <v>16</v>
      </c>
      <c r="J61" s="235">
        <v>19</v>
      </c>
      <c r="K61" s="236">
        <v>0</v>
      </c>
      <c r="L61" s="237">
        <v>19</v>
      </c>
      <c r="M61" s="235">
        <v>16</v>
      </c>
      <c r="N61" s="236">
        <v>0</v>
      </c>
      <c r="O61" s="237">
        <v>16</v>
      </c>
      <c r="P61" s="235">
        <v>13</v>
      </c>
      <c r="Q61" s="236">
        <v>0</v>
      </c>
      <c r="R61" s="237">
        <v>13</v>
      </c>
    </row>
    <row r="62" spans="1:18" ht="15" hidden="1" customHeight="1" outlineLevel="1" x14ac:dyDescent="0.2">
      <c r="B62" s="765"/>
      <c r="C62" s="765"/>
      <c r="D62" s="765"/>
      <c r="E62" s="765"/>
      <c r="F62" s="765"/>
      <c r="G62" s="765"/>
      <c r="H62" s="765"/>
      <c r="I62" s="765"/>
      <c r="J62" s="765"/>
      <c r="K62" s="765"/>
      <c r="L62" s="765"/>
      <c r="M62" s="234"/>
      <c r="N62" s="234"/>
      <c r="O62" s="234"/>
      <c r="P62" s="234"/>
      <c r="Q62" s="234"/>
      <c r="R62" s="234"/>
    </row>
    <row r="63" spans="1:18" ht="30" hidden="1" customHeight="1" outlineLevel="1" x14ac:dyDescent="0.2">
      <c r="B63" s="250"/>
      <c r="C63" s="738"/>
      <c r="D63" s="868">
        <v>2018</v>
      </c>
      <c r="E63" s="869"/>
      <c r="F63" s="868">
        <v>2019</v>
      </c>
      <c r="G63" s="869"/>
      <c r="H63" s="868">
        <v>2020</v>
      </c>
      <c r="I63" s="869"/>
      <c r="J63" s="868">
        <v>2021</v>
      </c>
      <c r="K63" s="869"/>
      <c r="L63" s="868">
        <v>2022</v>
      </c>
      <c r="M63" s="869"/>
      <c r="N63" s="234"/>
      <c r="O63" s="234"/>
      <c r="P63" s="234"/>
      <c r="Q63" s="234"/>
      <c r="R63" s="234"/>
    </row>
    <row r="64" spans="1:18" ht="30" hidden="1" customHeight="1" outlineLevel="1" x14ac:dyDescent="0.2">
      <c r="B64" s="170" t="s">
        <v>389</v>
      </c>
      <c r="C64" s="167" t="s">
        <v>44</v>
      </c>
      <c r="D64" s="165" t="s">
        <v>390</v>
      </c>
      <c r="E64" s="167" t="s">
        <v>391</v>
      </c>
      <c r="F64" s="165" t="s">
        <v>390</v>
      </c>
      <c r="G64" s="167" t="s">
        <v>391</v>
      </c>
      <c r="H64" s="165" t="s">
        <v>390</v>
      </c>
      <c r="I64" s="167" t="s">
        <v>391</v>
      </c>
      <c r="J64" s="165" t="s">
        <v>390</v>
      </c>
      <c r="K64" s="167" t="s">
        <v>391</v>
      </c>
      <c r="L64" s="165" t="s">
        <v>390</v>
      </c>
      <c r="M64" s="167" t="s">
        <v>391</v>
      </c>
      <c r="N64" s="234"/>
      <c r="O64" s="234"/>
      <c r="P64" s="234"/>
      <c r="Q64" s="234"/>
      <c r="R64" s="234"/>
    </row>
    <row r="65" spans="2:24" ht="14.1" hidden="1" customHeight="1" outlineLevel="1" x14ac:dyDescent="0.2">
      <c r="B65" s="233" t="s">
        <v>392</v>
      </c>
      <c r="C65" s="206" t="s">
        <v>93</v>
      </c>
      <c r="D65" s="225">
        <v>2039</v>
      </c>
      <c r="E65" s="227">
        <v>17163</v>
      </c>
      <c r="F65" s="225">
        <v>2093</v>
      </c>
      <c r="G65" s="227">
        <v>18558</v>
      </c>
      <c r="H65" s="225">
        <v>2100</v>
      </c>
      <c r="I65" s="227">
        <v>16340</v>
      </c>
      <c r="J65" s="225">
        <v>1970</v>
      </c>
      <c r="K65" s="227">
        <v>15197</v>
      </c>
      <c r="L65" s="225">
        <v>2371</v>
      </c>
      <c r="M65" s="227">
        <v>15088</v>
      </c>
      <c r="N65" s="234"/>
      <c r="O65" s="234"/>
      <c r="P65" s="234"/>
      <c r="Q65" s="234"/>
      <c r="R65" s="234"/>
    </row>
    <row r="66" spans="2:24" ht="14.1" hidden="1" customHeight="1" outlineLevel="1" x14ac:dyDescent="0.2">
      <c r="B66" s="233" t="s">
        <v>393</v>
      </c>
      <c r="C66" s="206" t="s">
        <v>93</v>
      </c>
      <c r="D66" s="225">
        <v>18782</v>
      </c>
      <c r="E66" s="227">
        <v>40477</v>
      </c>
      <c r="F66" s="225">
        <v>18707</v>
      </c>
      <c r="G66" s="227">
        <v>41492</v>
      </c>
      <c r="H66" s="225">
        <v>19023</v>
      </c>
      <c r="I66" s="227">
        <v>40669</v>
      </c>
      <c r="J66" s="225">
        <v>19160</v>
      </c>
      <c r="K66" s="227">
        <v>37738</v>
      </c>
      <c r="L66" s="225">
        <v>19733</v>
      </c>
      <c r="M66" s="227">
        <v>36826</v>
      </c>
      <c r="N66" s="234"/>
      <c r="O66" s="234"/>
      <c r="P66" s="234"/>
      <c r="Q66" s="234"/>
      <c r="R66" s="234"/>
    </row>
    <row r="67" spans="2:24" hidden="1" outlineLevel="1" x14ac:dyDescent="0.2">
      <c r="B67" s="239" t="s">
        <v>394</v>
      </c>
      <c r="C67" s="210" t="s">
        <v>93</v>
      </c>
      <c r="D67" s="235">
        <v>9519</v>
      </c>
      <c r="E67" s="237">
        <v>16480</v>
      </c>
      <c r="F67" s="235">
        <v>9869</v>
      </c>
      <c r="G67" s="237">
        <v>17057</v>
      </c>
      <c r="H67" s="235">
        <v>9995</v>
      </c>
      <c r="I67" s="237">
        <v>17349</v>
      </c>
      <c r="J67" s="235">
        <v>10119</v>
      </c>
      <c r="K67" s="237">
        <v>17125</v>
      </c>
      <c r="L67" s="235">
        <v>10209</v>
      </c>
      <c r="M67" s="237">
        <v>17052</v>
      </c>
      <c r="N67" s="234"/>
      <c r="O67" s="234"/>
      <c r="P67" s="234"/>
      <c r="Q67" s="234"/>
      <c r="R67" s="234"/>
    </row>
    <row r="68" spans="2:24" ht="15" hidden="1" customHeight="1" outlineLevel="1" x14ac:dyDescent="0.2">
      <c r="B68" s="238"/>
      <c r="C68" s="187"/>
      <c r="D68" s="234"/>
      <c r="E68" s="234"/>
      <c r="F68" s="234"/>
      <c r="G68" s="234"/>
      <c r="H68" s="234"/>
      <c r="I68" s="234"/>
      <c r="J68" s="234"/>
      <c r="K68" s="234"/>
      <c r="L68" s="234"/>
      <c r="M68" s="234"/>
      <c r="N68" s="234"/>
      <c r="O68" s="234"/>
      <c r="P68" s="234"/>
      <c r="Q68" s="234"/>
      <c r="R68" s="234"/>
    </row>
    <row r="69" spans="2:24" ht="30" hidden="1" customHeight="1" outlineLevel="1" x14ac:dyDescent="0.2">
      <c r="B69" s="250"/>
      <c r="C69" s="737"/>
      <c r="D69" s="877">
        <v>2018</v>
      </c>
      <c r="E69" s="878"/>
      <c r="F69" s="879"/>
      <c r="G69" s="877">
        <v>2019</v>
      </c>
      <c r="H69" s="878"/>
      <c r="I69" s="879"/>
      <c r="J69" s="877">
        <v>2020</v>
      </c>
      <c r="K69" s="878"/>
      <c r="L69" s="879"/>
      <c r="M69" s="877">
        <v>2021</v>
      </c>
      <c r="N69" s="878"/>
      <c r="O69" s="879"/>
      <c r="P69" s="877">
        <v>2022</v>
      </c>
      <c r="Q69" s="878"/>
      <c r="R69" s="879"/>
    </row>
    <row r="70" spans="2:24" ht="30" hidden="1" customHeight="1" outlineLevel="1" x14ac:dyDescent="0.2">
      <c r="B70" s="242" t="s">
        <v>395</v>
      </c>
      <c r="C70" s="151" t="s">
        <v>44</v>
      </c>
      <c r="D70" s="152" t="s">
        <v>396</v>
      </c>
      <c r="E70" s="153" t="s">
        <v>397</v>
      </c>
      <c r="F70" s="154" t="s">
        <v>398</v>
      </c>
      <c r="G70" s="152" t="s">
        <v>396</v>
      </c>
      <c r="H70" s="153" t="s">
        <v>397</v>
      </c>
      <c r="I70" s="154" t="s">
        <v>398</v>
      </c>
      <c r="J70" s="152" t="s">
        <v>396</v>
      </c>
      <c r="K70" s="153" t="s">
        <v>397</v>
      </c>
      <c r="L70" s="154" t="s">
        <v>398</v>
      </c>
      <c r="M70" s="152" t="s">
        <v>396</v>
      </c>
      <c r="N70" s="153" t="s">
        <v>397</v>
      </c>
      <c r="O70" s="154" t="s">
        <v>398</v>
      </c>
      <c r="P70" s="152" t="s">
        <v>396</v>
      </c>
      <c r="Q70" s="153" t="s">
        <v>397</v>
      </c>
      <c r="R70" s="154" t="s">
        <v>398</v>
      </c>
    </row>
    <row r="71" spans="2:24" ht="14.45" hidden="1" customHeight="1" outlineLevel="1" x14ac:dyDescent="0.2">
      <c r="B71" s="251" t="s">
        <v>381</v>
      </c>
      <c r="C71" s="206" t="s">
        <v>93</v>
      </c>
      <c r="D71" s="225">
        <v>21128</v>
      </c>
      <c r="E71" s="234">
        <v>6381</v>
      </c>
      <c r="F71" s="227">
        <v>6282</v>
      </c>
      <c r="G71" s="225">
        <v>21465</v>
      </c>
      <c r="H71" s="234">
        <v>6503</v>
      </c>
      <c r="I71" s="227">
        <v>5964</v>
      </c>
      <c r="J71" s="225">
        <v>20663</v>
      </c>
      <c r="K71" s="234">
        <v>6516</v>
      </c>
      <c r="L71" s="227">
        <v>6217</v>
      </c>
      <c r="M71" s="225">
        <v>19923</v>
      </c>
      <c r="N71" s="234">
        <v>6437</v>
      </c>
      <c r="O71" s="227">
        <v>6044</v>
      </c>
      <c r="P71" s="225">
        <v>19634</v>
      </c>
      <c r="Q71" s="234">
        <v>6608</v>
      </c>
      <c r="R71" s="227">
        <v>5994</v>
      </c>
    </row>
    <row r="72" spans="2:24" ht="14.45" hidden="1" customHeight="1" outlineLevel="1" x14ac:dyDescent="0.2">
      <c r="B72" s="251" t="s">
        <v>399</v>
      </c>
      <c r="C72" s="206" t="s">
        <v>93</v>
      </c>
      <c r="D72" s="225">
        <v>18927</v>
      </c>
      <c r="E72" s="234">
        <v>3314</v>
      </c>
      <c r="F72" s="227">
        <v>2563</v>
      </c>
      <c r="G72" s="225">
        <v>18128</v>
      </c>
      <c r="H72" s="234">
        <v>3350</v>
      </c>
      <c r="I72" s="227">
        <v>3399</v>
      </c>
      <c r="J72" s="225">
        <v>19839</v>
      </c>
      <c r="K72" s="234">
        <v>3613</v>
      </c>
      <c r="L72" s="227">
        <v>2815</v>
      </c>
      <c r="M72" s="225">
        <v>19199</v>
      </c>
      <c r="N72" s="234">
        <v>3781</v>
      </c>
      <c r="O72" s="227">
        <v>2680</v>
      </c>
      <c r="P72" s="225">
        <v>18677</v>
      </c>
      <c r="Q72" s="234">
        <v>3928</v>
      </c>
      <c r="R72" s="227">
        <v>3230</v>
      </c>
    </row>
    <row r="73" spans="2:24" ht="14.45" hidden="1" customHeight="1" outlineLevel="1" x14ac:dyDescent="0.2">
      <c r="B73" s="251" t="s">
        <v>115</v>
      </c>
      <c r="C73" s="206" t="s">
        <v>93</v>
      </c>
      <c r="D73" s="225">
        <v>4723</v>
      </c>
      <c r="E73" s="234">
        <v>1705</v>
      </c>
      <c r="F73" s="227">
        <v>2565</v>
      </c>
      <c r="G73" s="225">
        <v>4948</v>
      </c>
      <c r="H73" s="234">
        <v>1641</v>
      </c>
      <c r="I73" s="227">
        <v>2519</v>
      </c>
      <c r="J73" s="225">
        <v>5104</v>
      </c>
      <c r="K73" s="234">
        <v>1680</v>
      </c>
      <c r="L73" s="227">
        <v>2436</v>
      </c>
      <c r="M73" s="225">
        <v>5201</v>
      </c>
      <c r="N73" s="234">
        <v>1654</v>
      </c>
      <c r="O73" s="227">
        <v>2387</v>
      </c>
      <c r="P73" s="225">
        <v>5379</v>
      </c>
      <c r="Q73" s="234">
        <v>1684</v>
      </c>
      <c r="R73" s="227">
        <v>2321</v>
      </c>
    </row>
    <row r="74" spans="2:24" ht="14.45" hidden="1" customHeight="1" outlineLevel="1" x14ac:dyDescent="0.2">
      <c r="B74" s="251" t="s">
        <v>385</v>
      </c>
      <c r="C74" s="206" t="s">
        <v>93</v>
      </c>
      <c r="D74" s="225">
        <v>5304</v>
      </c>
      <c r="E74" s="234">
        <v>650</v>
      </c>
      <c r="F74" s="227">
        <v>1023</v>
      </c>
      <c r="G74" s="225">
        <v>5477</v>
      </c>
      <c r="H74" s="234">
        <v>688</v>
      </c>
      <c r="I74" s="227">
        <v>1273</v>
      </c>
      <c r="J74" s="225">
        <v>5611</v>
      </c>
      <c r="K74" s="234">
        <v>722</v>
      </c>
      <c r="L74" s="227">
        <v>881</v>
      </c>
      <c r="M74" s="225">
        <v>5815</v>
      </c>
      <c r="N74" s="234">
        <v>795</v>
      </c>
      <c r="O74" s="227">
        <v>939</v>
      </c>
      <c r="P74" s="225">
        <v>4774</v>
      </c>
      <c r="Q74" s="234">
        <v>590</v>
      </c>
      <c r="R74" s="227">
        <v>685</v>
      </c>
    </row>
    <row r="75" spans="2:24" ht="14.45" hidden="1" customHeight="1" outlineLevel="1" x14ac:dyDescent="0.2">
      <c r="B75" s="251" t="s">
        <v>386</v>
      </c>
      <c r="C75" s="206" t="s">
        <v>93</v>
      </c>
      <c r="D75" s="225">
        <v>10211</v>
      </c>
      <c r="E75" s="234">
        <v>1189</v>
      </c>
      <c r="F75" s="227">
        <v>842</v>
      </c>
      <c r="G75" s="225">
        <v>11111</v>
      </c>
      <c r="H75" s="234">
        <v>1270</v>
      </c>
      <c r="I75" s="227">
        <v>838</v>
      </c>
      <c r="J75" s="225">
        <v>9394</v>
      </c>
      <c r="K75" s="234">
        <v>1241</v>
      </c>
      <c r="L75" s="227">
        <v>766</v>
      </c>
      <c r="M75" s="225">
        <v>9463</v>
      </c>
      <c r="N75" s="234">
        <v>1327</v>
      </c>
      <c r="O75" s="227">
        <v>749</v>
      </c>
      <c r="P75" s="225">
        <v>11931</v>
      </c>
      <c r="Q75" s="234">
        <v>406</v>
      </c>
      <c r="R75" s="227">
        <v>808</v>
      </c>
    </row>
    <row r="76" spans="2:24" ht="14.45" hidden="1" customHeight="1" outlineLevel="1" x14ac:dyDescent="0.2">
      <c r="B76" s="251" t="s">
        <v>387</v>
      </c>
      <c r="C76" s="206" t="s">
        <v>93</v>
      </c>
      <c r="D76" s="225">
        <v>5625</v>
      </c>
      <c r="E76" s="234">
        <v>1072</v>
      </c>
      <c r="F76" s="227">
        <v>1192</v>
      </c>
      <c r="G76" s="225">
        <v>5544</v>
      </c>
      <c r="H76" s="234">
        <v>1044</v>
      </c>
      <c r="I76" s="227">
        <v>2688</v>
      </c>
      <c r="J76" s="225">
        <v>4491</v>
      </c>
      <c r="K76" s="234">
        <v>987</v>
      </c>
      <c r="L76" s="227">
        <v>1054</v>
      </c>
      <c r="M76" s="225">
        <v>4837</v>
      </c>
      <c r="N76" s="234">
        <v>1057</v>
      </c>
      <c r="O76" s="227">
        <v>1054</v>
      </c>
      <c r="P76" s="225">
        <v>3834</v>
      </c>
      <c r="Q76" s="234">
        <v>983</v>
      </c>
      <c r="R76" s="227">
        <v>1038</v>
      </c>
      <c r="W76" s="252"/>
      <c r="X76" s="252"/>
    </row>
    <row r="77" spans="2:24" ht="14.45" hidden="1" customHeight="1" outlineLevel="1" x14ac:dyDescent="0.2">
      <c r="B77" s="251" t="s">
        <v>388</v>
      </c>
      <c r="C77" s="206" t="s">
        <v>93</v>
      </c>
      <c r="D77" s="225">
        <v>606</v>
      </c>
      <c r="E77" s="234">
        <v>135</v>
      </c>
      <c r="F77" s="227">
        <v>186</v>
      </c>
      <c r="G77" s="225">
        <v>562</v>
      </c>
      <c r="H77" s="234">
        <v>148</v>
      </c>
      <c r="I77" s="227">
        <v>178</v>
      </c>
      <c r="J77" s="225">
        <v>554</v>
      </c>
      <c r="K77" s="234">
        <v>224</v>
      </c>
      <c r="L77" s="227">
        <v>2131</v>
      </c>
      <c r="M77" s="225">
        <v>474</v>
      </c>
      <c r="N77" s="234">
        <v>86</v>
      </c>
      <c r="O77" s="227">
        <v>119</v>
      </c>
      <c r="P77" s="225">
        <v>481</v>
      </c>
      <c r="Q77" s="234">
        <v>128</v>
      </c>
      <c r="R77" s="227">
        <v>153</v>
      </c>
    </row>
    <row r="78" spans="2:24" ht="15" hidden="1" outlineLevel="1" x14ac:dyDescent="0.2">
      <c r="B78" s="766" t="s">
        <v>400</v>
      </c>
      <c r="C78" s="767" t="s">
        <v>93</v>
      </c>
      <c r="D78" s="768">
        <v>66524</v>
      </c>
      <c r="E78" s="481">
        <v>14446</v>
      </c>
      <c r="F78" s="482">
        <v>14653</v>
      </c>
      <c r="G78" s="768">
        <v>67235</v>
      </c>
      <c r="H78" s="481">
        <v>14644</v>
      </c>
      <c r="I78" s="482">
        <v>16859</v>
      </c>
      <c r="J78" s="768">
        <v>65656</v>
      </c>
      <c r="K78" s="481">
        <v>14983</v>
      </c>
      <c r="L78" s="482">
        <v>16300</v>
      </c>
      <c r="M78" s="768">
        <v>64912</v>
      </c>
      <c r="N78" s="481">
        <v>15137</v>
      </c>
      <c r="O78" s="482">
        <v>13972</v>
      </c>
      <c r="P78" s="768">
        <v>64710</v>
      </c>
      <c r="Q78" s="481">
        <v>14327</v>
      </c>
      <c r="R78" s="482">
        <v>14229</v>
      </c>
      <c r="W78" s="252"/>
      <c r="X78" s="252"/>
    </row>
    <row r="79" spans="2:24" ht="13.5" hidden="1" customHeight="1" outlineLevel="1" x14ac:dyDescent="0.2">
      <c r="B79" s="254"/>
      <c r="C79" s="542"/>
      <c r="D79" s="226"/>
      <c r="E79" s="226"/>
      <c r="F79" s="226"/>
      <c r="G79" s="226"/>
      <c r="H79" s="226"/>
      <c r="I79" s="226"/>
      <c r="J79" s="226"/>
      <c r="K79" s="226"/>
      <c r="L79" s="226"/>
      <c r="M79" s="226"/>
    </row>
    <row r="80" spans="2:24" ht="30" hidden="1" customHeight="1" outlineLevel="1" x14ac:dyDescent="0.2">
      <c r="B80" s="265"/>
      <c r="C80" s="156" t="s">
        <v>44</v>
      </c>
      <c r="D80" s="733">
        <v>2018</v>
      </c>
      <c r="E80" s="733">
        <v>2019</v>
      </c>
      <c r="F80" s="733">
        <v>2020</v>
      </c>
      <c r="G80" s="733">
        <v>2021</v>
      </c>
      <c r="H80" s="734">
        <v>2022</v>
      </c>
    </row>
    <row r="81" spans="1:18" ht="28.5" hidden="1" outlineLevel="1" x14ac:dyDescent="0.2">
      <c r="B81" s="266" t="s">
        <v>401</v>
      </c>
      <c r="C81" s="725" t="s">
        <v>93</v>
      </c>
      <c r="D81" s="257">
        <v>27833</v>
      </c>
      <c r="E81" s="257">
        <v>28226</v>
      </c>
      <c r="F81" s="257">
        <v>28356</v>
      </c>
      <c r="G81" s="257">
        <v>28417</v>
      </c>
      <c r="H81" s="227">
        <v>29051</v>
      </c>
    </row>
    <row r="82" spans="1:18" ht="14.1" hidden="1" customHeight="1" outlineLevel="1" x14ac:dyDescent="0.2">
      <c r="B82" s="266" t="s">
        <v>402</v>
      </c>
      <c r="C82" s="725" t="s">
        <v>93</v>
      </c>
      <c r="D82" s="257">
        <v>2507</v>
      </c>
      <c r="E82" s="257">
        <v>2443</v>
      </c>
      <c r="F82" s="257">
        <v>2762</v>
      </c>
      <c r="G82" s="257">
        <v>2832</v>
      </c>
      <c r="H82" s="227">
        <v>3262</v>
      </c>
    </row>
    <row r="83" spans="1:18" ht="15" hidden="1" outlineLevel="1" x14ac:dyDescent="0.2">
      <c r="B83" s="766" t="s">
        <v>403</v>
      </c>
      <c r="C83" s="767" t="s">
        <v>93</v>
      </c>
      <c r="D83" s="768">
        <v>30340</v>
      </c>
      <c r="E83" s="481">
        <v>30669</v>
      </c>
      <c r="F83" s="481">
        <v>31118</v>
      </c>
      <c r="G83" s="481">
        <v>31249</v>
      </c>
      <c r="H83" s="482">
        <v>32313</v>
      </c>
    </row>
    <row r="84" spans="1:18" ht="15" hidden="1" customHeight="1" outlineLevel="1" x14ac:dyDescent="0.2">
      <c r="B84" s="184"/>
      <c r="D84" s="184"/>
      <c r="E84" s="184"/>
      <c r="F84" s="184"/>
      <c r="G84" s="184"/>
      <c r="H84" s="184"/>
      <c r="I84" s="184"/>
    </row>
    <row r="85" spans="1:18" ht="30" hidden="1" customHeight="1" outlineLevel="1" x14ac:dyDescent="0.2">
      <c r="B85" s="250"/>
      <c r="C85" s="738"/>
      <c r="D85" s="868">
        <v>2018</v>
      </c>
      <c r="E85" s="869"/>
      <c r="F85" s="868">
        <v>2019</v>
      </c>
      <c r="G85" s="869"/>
      <c r="H85" s="868">
        <v>2020</v>
      </c>
      <c r="I85" s="869"/>
      <c r="J85" s="868">
        <v>2021</v>
      </c>
      <c r="K85" s="869"/>
      <c r="L85" s="868">
        <v>2022</v>
      </c>
      <c r="M85" s="869"/>
    </row>
    <row r="86" spans="1:18" ht="30" hidden="1" customHeight="1" outlineLevel="1" x14ac:dyDescent="0.2">
      <c r="B86" s="170" t="s">
        <v>404</v>
      </c>
      <c r="C86" s="151" t="s">
        <v>44</v>
      </c>
      <c r="D86" s="165" t="s">
        <v>405</v>
      </c>
      <c r="E86" s="167" t="s">
        <v>406</v>
      </c>
      <c r="F86" s="165" t="s">
        <v>405</v>
      </c>
      <c r="G86" s="167" t="s">
        <v>406</v>
      </c>
      <c r="H86" s="165" t="s">
        <v>405</v>
      </c>
      <c r="I86" s="167" t="s">
        <v>406</v>
      </c>
      <c r="J86" s="165" t="s">
        <v>405</v>
      </c>
      <c r="K86" s="167" t="s">
        <v>406</v>
      </c>
      <c r="L86" s="165" t="s">
        <v>405</v>
      </c>
      <c r="M86" s="167" t="s">
        <v>406</v>
      </c>
    </row>
    <row r="87" spans="1:18" ht="14.1" hidden="1" customHeight="1" outlineLevel="1" x14ac:dyDescent="0.2">
      <c r="B87" s="269" t="s">
        <v>407</v>
      </c>
      <c r="C87" s="206" t="s">
        <v>93</v>
      </c>
      <c r="D87" s="225">
        <v>32465</v>
      </c>
      <c r="E87" s="227">
        <v>63158</v>
      </c>
      <c r="F87" s="225">
        <v>34233</v>
      </c>
      <c r="G87" s="227">
        <v>64505</v>
      </c>
      <c r="H87" s="225">
        <v>32779</v>
      </c>
      <c r="I87" s="227">
        <v>64160</v>
      </c>
      <c r="J87" s="225">
        <v>32911</v>
      </c>
      <c r="K87" s="227">
        <v>61110</v>
      </c>
      <c r="L87" s="225">
        <v>33077</v>
      </c>
      <c r="M87" s="227">
        <v>60189</v>
      </c>
    </row>
    <row r="88" spans="1:18" ht="14.1" hidden="1" customHeight="1" outlineLevel="1" x14ac:dyDescent="0.2">
      <c r="B88" s="270" t="s">
        <v>408</v>
      </c>
      <c r="C88" s="210" t="s">
        <v>93</v>
      </c>
      <c r="D88" s="235">
        <v>4197</v>
      </c>
      <c r="E88" s="237">
        <v>4640</v>
      </c>
      <c r="F88" s="235">
        <v>4349</v>
      </c>
      <c r="G88" s="237">
        <v>4689</v>
      </c>
      <c r="H88" s="235">
        <v>3941</v>
      </c>
      <c r="I88" s="237">
        <v>4596</v>
      </c>
      <c r="J88" s="235">
        <v>3354</v>
      </c>
      <c r="K88" s="237">
        <v>3934</v>
      </c>
      <c r="L88" s="235">
        <v>3696</v>
      </c>
      <c r="M88" s="237">
        <v>4317</v>
      </c>
    </row>
    <row r="89" spans="1:18" collapsed="1" x14ac:dyDescent="0.2">
      <c r="B89" s="238"/>
      <c r="C89" s="187"/>
      <c r="D89" s="234"/>
      <c r="E89" s="234"/>
      <c r="F89" s="234"/>
      <c r="G89" s="234"/>
      <c r="H89" s="234"/>
      <c r="I89" s="234"/>
      <c r="J89" s="234"/>
      <c r="K89" s="234"/>
      <c r="L89" s="234"/>
      <c r="M89" s="234"/>
    </row>
    <row r="90" spans="1:18" ht="23.45" customHeight="1" x14ac:dyDescent="0.2">
      <c r="A90" s="560"/>
      <c r="B90" s="561" t="s">
        <v>409</v>
      </c>
      <c r="C90" s="561"/>
      <c r="D90" s="561"/>
      <c r="E90" s="561"/>
      <c r="F90" s="561"/>
      <c r="G90" s="561"/>
      <c r="H90" s="561"/>
      <c r="I90" s="561"/>
      <c r="J90" s="561"/>
      <c r="K90" s="562"/>
      <c r="L90" s="562"/>
      <c r="M90" s="562"/>
      <c r="N90" s="562"/>
      <c r="O90" s="562"/>
      <c r="P90" s="562"/>
      <c r="Q90" s="562"/>
      <c r="R90" s="562"/>
    </row>
    <row r="91" spans="1:18" ht="14.45" hidden="1" customHeight="1" outlineLevel="1" x14ac:dyDescent="0.2">
      <c r="B91" s="283"/>
      <c r="C91" s="283"/>
      <c r="D91" s="283"/>
      <c r="E91" s="283"/>
      <c r="F91" s="283"/>
      <c r="G91" s="283"/>
      <c r="H91" s="283"/>
      <c r="I91" s="283"/>
      <c r="J91" s="283"/>
      <c r="K91" s="283"/>
      <c r="L91" s="283"/>
      <c r="M91" s="283"/>
      <c r="N91" s="283"/>
      <c r="O91" s="283"/>
      <c r="P91" s="283"/>
      <c r="Q91" s="283"/>
      <c r="R91" s="283"/>
    </row>
    <row r="92" spans="1:18" ht="30" hidden="1" customHeight="1" outlineLevel="1" x14ac:dyDescent="0.2">
      <c r="B92" s="250"/>
      <c r="C92" s="737"/>
      <c r="D92" s="877">
        <v>2018</v>
      </c>
      <c r="E92" s="878"/>
      <c r="F92" s="879"/>
      <c r="G92" s="877">
        <v>2019</v>
      </c>
      <c r="H92" s="878"/>
      <c r="I92" s="879"/>
      <c r="J92" s="877">
        <v>2020</v>
      </c>
      <c r="K92" s="878"/>
      <c r="L92" s="879"/>
      <c r="M92" s="877">
        <v>2021</v>
      </c>
      <c r="N92" s="878"/>
      <c r="O92" s="879"/>
      <c r="P92" s="877">
        <v>2022</v>
      </c>
      <c r="Q92" s="878"/>
      <c r="R92" s="879"/>
    </row>
    <row r="93" spans="1:18" s="179" customFormat="1" ht="30" hidden="1" customHeight="1" outlineLevel="1" x14ac:dyDescent="0.2">
      <c r="A93" s="180"/>
      <c r="B93" s="242"/>
      <c r="C93" s="151" t="s">
        <v>44</v>
      </c>
      <c r="D93" s="165" t="s">
        <v>378</v>
      </c>
      <c r="E93" s="166" t="s">
        <v>379</v>
      </c>
      <c r="F93" s="167" t="s">
        <v>380</v>
      </c>
      <c r="G93" s="165" t="s">
        <v>378</v>
      </c>
      <c r="H93" s="166" t="s">
        <v>379</v>
      </c>
      <c r="I93" s="167" t="s">
        <v>380</v>
      </c>
      <c r="J93" s="165" t="s">
        <v>378</v>
      </c>
      <c r="K93" s="166" t="s">
        <v>379</v>
      </c>
      <c r="L93" s="167" t="s">
        <v>380</v>
      </c>
      <c r="M93" s="165" t="s">
        <v>378</v>
      </c>
      <c r="N93" s="166" t="s">
        <v>379</v>
      </c>
      <c r="O93" s="167" t="s">
        <v>380</v>
      </c>
      <c r="P93" s="165" t="s">
        <v>378</v>
      </c>
      <c r="Q93" s="166" t="s">
        <v>379</v>
      </c>
      <c r="R93" s="167" t="s">
        <v>380</v>
      </c>
    </row>
    <row r="94" spans="1:18" s="285" customFormat="1" ht="30" hidden="1" customHeight="1" outlineLevel="1" x14ac:dyDescent="0.25">
      <c r="A94" s="284"/>
      <c r="B94" s="769" t="s">
        <v>410</v>
      </c>
      <c r="C94" s="543" t="s">
        <v>93</v>
      </c>
      <c r="D94" s="483">
        <v>5869</v>
      </c>
      <c r="E94" s="484">
        <v>7637</v>
      </c>
      <c r="F94" s="485">
        <v>13506</v>
      </c>
      <c r="G94" s="483">
        <v>7719</v>
      </c>
      <c r="H94" s="484">
        <v>6887</v>
      </c>
      <c r="I94" s="485">
        <v>14606</v>
      </c>
      <c r="J94" s="483">
        <v>3690</v>
      </c>
      <c r="K94" s="484">
        <v>5664</v>
      </c>
      <c r="L94" s="485">
        <v>9354</v>
      </c>
      <c r="M94" s="483">
        <v>5273</v>
      </c>
      <c r="N94" s="484">
        <v>7655</v>
      </c>
      <c r="O94" s="485">
        <v>12928</v>
      </c>
      <c r="P94" s="483">
        <v>5328</v>
      </c>
      <c r="Q94" s="484">
        <v>8878</v>
      </c>
      <c r="R94" s="485">
        <v>14206</v>
      </c>
    </row>
    <row r="95" spans="1:18" ht="30" hidden="1" customHeight="1" outlineLevel="1" x14ac:dyDescent="0.2">
      <c r="B95" s="758" t="s">
        <v>411</v>
      </c>
      <c r="C95" s="286"/>
      <c r="D95" s="288"/>
      <c r="E95" s="289"/>
      <c r="F95" s="290"/>
      <c r="G95" s="288"/>
      <c r="H95" s="289"/>
      <c r="I95" s="290"/>
      <c r="J95" s="288"/>
      <c r="K95" s="289"/>
      <c r="L95" s="290"/>
      <c r="M95" s="288"/>
      <c r="N95" s="289"/>
      <c r="O95" s="290"/>
      <c r="P95" s="288"/>
      <c r="Q95" s="289"/>
      <c r="R95" s="290"/>
    </row>
    <row r="96" spans="1:18" ht="14.45" hidden="1" customHeight="1" outlineLevel="1" x14ac:dyDescent="0.2">
      <c r="B96" s="251" t="s">
        <v>405</v>
      </c>
      <c r="C96" s="206" t="s">
        <v>93</v>
      </c>
      <c r="D96" s="225">
        <v>2275</v>
      </c>
      <c r="E96" s="234">
        <v>3057</v>
      </c>
      <c r="F96" s="227">
        <v>5332</v>
      </c>
      <c r="G96" s="225">
        <v>3219</v>
      </c>
      <c r="H96" s="234">
        <v>2792</v>
      </c>
      <c r="I96" s="227">
        <v>6011</v>
      </c>
      <c r="J96" s="225">
        <v>1279</v>
      </c>
      <c r="K96" s="234">
        <v>2579</v>
      </c>
      <c r="L96" s="227">
        <v>3858</v>
      </c>
      <c r="M96" s="225">
        <v>1796</v>
      </c>
      <c r="N96" s="234">
        <v>3413</v>
      </c>
      <c r="O96" s="227">
        <v>5209</v>
      </c>
      <c r="P96" s="225">
        <v>2255</v>
      </c>
      <c r="Q96" s="234">
        <v>3730</v>
      </c>
      <c r="R96" s="227">
        <v>5985</v>
      </c>
    </row>
    <row r="97" spans="2:18" ht="14.45" hidden="1" customHeight="1" outlineLevel="1" x14ac:dyDescent="0.2">
      <c r="B97" s="251" t="s">
        <v>406</v>
      </c>
      <c r="C97" s="206" t="s">
        <v>93</v>
      </c>
      <c r="D97" s="225">
        <v>3594</v>
      </c>
      <c r="E97" s="234">
        <v>4580</v>
      </c>
      <c r="F97" s="227">
        <v>8174</v>
      </c>
      <c r="G97" s="225">
        <v>4500</v>
      </c>
      <c r="H97" s="234">
        <v>4095</v>
      </c>
      <c r="I97" s="227">
        <v>8595</v>
      </c>
      <c r="J97" s="225">
        <v>2411</v>
      </c>
      <c r="K97" s="234">
        <v>3085</v>
      </c>
      <c r="L97" s="227">
        <v>5496</v>
      </c>
      <c r="M97" s="225">
        <v>3477</v>
      </c>
      <c r="N97" s="234">
        <v>4242</v>
      </c>
      <c r="O97" s="227">
        <v>7719</v>
      </c>
      <c r="P97" s="225">
        <v>3073</v>
      </c>
      <c r="Q97" s="234">
        <v>5148</v>
      </c>
      <c r="R97" s="227">
        <v>8221</v>
      </c>
    </row>
    <row r="98" spans="2:18" ht="30" hidden="1" customHeight="1" outlineLevel="1" x14ac:dyDescent="0.2">
      <c r="B98" s="758" t="s">
        <v>412</v>
      </c>
      <c r="C98" s="286"/>
      <c r="D98" s="288"/>
      <c r="E98" s="289"/>
      <c r="F98" s="290"/>
      <c r="G98" s="288"/>
      <c r="H98" s="289"/>
      <c r="I98" s="290"/>
      <c r="J98" s="288"/>
      <c r="K98" s="289"/>
      <c r="L98" s="290"/>
      <c r="M98" s="288"/>
      <c r="N98" s="289"/>
      <c r="O98" s="290"/>
      <c r="P98" s="288"/>
      <c r="Q98" s="289"/>
      <c r="R98" s="290"/>
    </row>
    <row r="99" spans="2:18" ht="14.45" hidden="1" customHeight="1" outlineLevel="1" x14ac:dyDescent="0.2">
      <c r="B99" s="251" t="s">
        <v>413</v>
      </c>
      <c r="C99" s="206" t="s">
        <v>93</v>
      </c>
      <c r="D99" s="225">
        <v>1510</v>
      </c>
      <c r="E99" s="234">
        <v>533</v>
      </c>
      <c r="F99" s="227">
        <v>2043</v>
      </c>
      <c r="G99" s="225">
        <v>1731</v>
      </c>
      <c r="H99" s="234">
        <v>347</v>
      </c>
      <c r="I99" s="227">
        <v>2078</v>
      </c>
      <c r="J99" s="225">
        <v>1059</v>
      </c>
      <c r="K99" s="234">
        <v>162</v>
      </c>
      <c r="L99" s="227">
        <v>1221</v>
      </c>
      <c r="M99" s="225">
        <v>1066</v>
      </c>
      <c r="N99" s="234">
        <v>240</v>
      </c>
      <c r="O99" s="227">
        <v>1306</v>
      </c>
      <c r="P99" s="225">
        <v>1893</v>
      </c>
      <c r="Q99" s="234">
        <v>468</v>
      </c>
      <c r="R99" s="227">
        <v>2361</v>
      </c>
    </row>
    <row r="100" spans="2:18" ht="14.45" hidden="1" customHeight="1" outlineLevel="1" x14ac:dyDescent="0.2">
      <c r="B100" s="251" t="s">
        <v>414</v>
      </c>
      <c r="C100" s="206" t="s">
        <v>93</v>
      </c>
      <c r="D100" s="225">
        <v>4359</v>
      </c>
      <c r="E100" s="234">
        <v>7104</v>
      </c>
      <c r="F100" s="227">
        <v>11463</v>
      </c>
      <c r="G100" s="225">
        <v>5988</v>
      </c>
      <c r="H100" s="234">
        <v>6540</v>
      </c>
      <c r="I100" s="227">
        <v>12528</v>
      </c>
      <c r="J100" s="225">
        <v>2631</v>
      </c>
      <c r="K100" s="234">
        <v>5502</v>
      </c>
      <c r="L100" s="227">
        <v>8133</v>
      </c>
      <c r="M100" s="225">
        <v>4207</v>
      </c>
      <c r="N100" s="234">
        <v>7415</v>
      </c>
      <c r="O100" s="227">
        <v>11622</v>
      </c>
      <c r="P100" s="225">
        <v>3435</v>
      </c>
      <c r="Q100" s="234">
        <v>8410</v>
      </c>
      <c r="R100" s="227">
        <v>11845</v>
      </c>
    </row>
    <row r="101" spans="2:18" ht="30" hidden="1" customHeight="1" outlineLevel="1" x14ac:dyDescent="0.2">
      <c r="B101" s="758" t="s">
        <v>415</v>
      </c>
      <c r="C101" s="286"/>
      <c r="D101" s="288"/>
      <c r="E101" s="289"/>
      <c r="F101" s="290"/>
      <c r="G101" s="288"/>
      <c r="H101" s="289"/>
      <c r="I101" s="290"/>
      <c r="J101" s="288"/>
      <c r="K101" s="289"/>
      <c r="L101" s="290"/>
      <c r="M101" s="288"/>
      <c r="N101" s="289"/>
      <c r="O101" s="290"/>
      <c r="P101" s="288"/>
      <c r="Q101" s="289"/>
      <c r="R101" s="290"/>
    </row>
    <row r="102" spans="2:18" ht="14.45" hidden="1" customHeight="1" outlineLevel="1" x14ac:dyDescent="0.2">
      <c r="B102" s="251" t="s">
        <v>390</v>
      </c>
      <c r="C102" s="206" t="s">
        <v>93</v>
      </c>
      <c r="D102" s="225">
        <v>1548</v>
      </c>
      <c r="E102" s="234">
        <v>292</v>
      </c>
      <c r="F102" s="227">
        <v>1840</v>
      </c>
      <c r="G102" s="225">
        <v>1850</v>
      </c>
      <c r="H102" s="234">
        <v>222</v>
      </c>
      <c r="I102" s="227">
        <v>2072</v>
      </c>
      <c r="J102" s="225">
        <v>1301</v>
      </c>
      <c r="K102" s="234">
        <v>164</v>
      </c>
      <c r="L102" s="227">
        <v>1465</v>
      </c>
      <c r="M102" s="225">
        <v>1528</v>
      </c>
      <c r="N102" s="234">
        <v>178</v>
      </c>
      <c r="O102" s="227">
        <v>1706</v>
      </c>
      <c r="P102" s="225">
        <v>2202</v>
      </c>
      <c r="Q102" s="234">
        <v>435</v>
      </c>
      <c r="R102" s="227">
        <v>2637</v>
      </c>
    </row>
    <row r="103" spans="2:18" ht="14.45" hidden="1" customHeight="1" outlineLevel="1" x14ac:dyDescent="0.2">
      <c r="B103" s="251" t="s">
        <v>391</v>
      </c>
      <c r="C103" s="206" t="s">
        <v>93</v>
      </c>
      <c r="D103" s="225">
        <v>4321</v>
      </c>
      <c r="E103" s="234">
        <v>7345</v>
      </c>
      <c r="F103" s="227">
        <v>11666</v>
      </c>
      <c r="G103" s="225">
        <v>5869</v>
      </c>
      <c r="H103" s="234">
        <v>6665</v>
      </c>
      <c r="I103" s="227">
        <v>12534</v>
      </c>
      <c r="J103" s="225">
        <v>2389</v>
      </c>
      <c r="K103" s="234">
        <v>5500</v>
      </c>
      <c r="L103" s="227">
        <v>7889</v>
      </c>
      <c r="M103" s="225">
        <v>3745</v>
      </c>
      <c r="N103" s="234">
        <v>7477</v>
      </c>
      <c r="O103" s="227">
        <v>11222</v>
      </c>
      <c r="P103" s="225">
        <v>3126</v>
      </c>
      <c r="Q103" s="234">
        <v>8443</v>
      </c>
      <c r="R103" s="227">
        <v>11569</v>
      </c>
    </row>
    <row r="104" spans="2:18" ht="30" hidden="1" customHeight="1" outlineLevel="1" x14ac:dyDescent="0.2">
      <c r="B104" s="758" t="s">
        <v>416</v>
      </c>
      <c r="C104" s="286"/>
      <c r="D104" s="288"/>
      <c r="E104" s="289"/>
      <c r="F104" s="290"/>
      <c r="G104" s="288"/>
      <c r="H104" s="289"/>
      <c r="I104" s="290"/>
      <c r="J104" s="288"/>
      <c r="K104" s="289"/>
      <c r="L104" s="290"/>
      <c r="M104" s="288"/>
      <c r="N104" s="289"/>
      <c r="O104" s="290"/>
      <c r="P104" s="288"/>
      <c r="Q104" s="289"/>
      <c r="R104" s="290"/>
    </row>
    <row r="105" spans="2:18" ht="14.45" hidden="1" customHeight="1" outlineLevel="1" x14ac:dyDescent="0.2">
      <c r="B105" s="251" t="s">
        <v>392</v>
      </c>
      <c r="C105" s="206" t="s">
        <v>93</v>
      </c>
      <c r="D105" s="225">
        <v>2852</v>
      </c>
      <c r="E105" s="234">
        <v>3698</v>
      </c>
      <c r="F105" s="227">
        <v>6550</v>
      </c>
      <c r="G105" s="225">
        <v>4045</v>
      </c>
      <c r="H105" s="234">
        <v>3575</v>
      </c>
      <c r="I105" s="227">
        <v>7620</v>
      </c>
      <c r="J105" s="225">
        <v>1417</v>
      </c>
      <c r="K105" s="234">
        <v>3139</v>
      </c>
      <c r="L105" s="227">
        <v>4556</v>
      </c>
      <c r="M105" s="225">
        <v>2335</v>
      </c>
      <c r="N105" s="234">
        <v>4073</v>
      </c>
      <c r="O105" s="227">
        <v>6408</v>
      </c>
      <c r="P105" s="225">
        <v>2131</v>
      </c>
      <c r="Q105" s="234">
        <v>4469</v>
      </c>
      <c r="R105" s="227">
        <v>6600</v>
      </c>
    </row>
    <row r="106" spans="2:18" ht="14.45" hidden="1" customHeight="1" outlineLevel="1" x14ac:dyDescent="0.2">
      <c r="B106" s="251" t="s">
        <v>393</v>
      </c>
      <c r="C106" s="206" t="s">
        <v>93</v>
      </c>
      <c r="D106" s="225">
        <v>2641</v>
      </c>
      <c r="E106" s="234">
        <v>3490</v>
      </c>
      <c r="F106" s="227">
        <v>6131</v>
      </c>
      <c r="G106" s="225">
        <v>3255</v>
      </c>
      <c r="H106" s="234">
        <v>2865</v>
      </c>
      <c r="I106" s="227">
        <v>6120</v>
      </c>
      <c r="J106" s="225">
        <v>2061</v>
      </c>
      <c r="K106" s="234">
        <v>2219</v>
      </c>
      <c r="L106" s="227">
        <v>4280</v>
      </c>
      <c r="M106" s="225">
        <v>2557</v>
      </c>
      <c r="N106" s="234">
        <v>3101</v>
      </c>
      <c r="O106" s="227">
        <v>5658</v>
      </c>
      <c r="P106" s="225">
        <v>2755</v>
      </c>
      <c r="Q106" s="234">
        <v>3774</v>
      </c>
      <c r="R106" s="227">
        <v>6529</v>
      </c>
    </row>
    <row r="107" spans="2:18" ht="14.45" hidden="1" customHeight="1" outlineLevel="1" x14ac:dyDescent="0.2">
      <c r="B107" s="251" t="s">
        <v>394</v>
      </c>
      <c r="C107" s="206" t="s">
        <v>93</v>
      </c>
      <c r="D107" s="225">
        <v>376</v>
      </c>
      <c r="E107" s="234">
        <v>449</v>
      </c>
      <c r="F107" s="227">
        <v>825</v>
      </c>
      <c r="G107" s="225">
        <v>419</v>
      </c>
      <c r="H107" s="234">
        <v>447</v>
      </c>
      <c r="I107" s="227">
        <v>866</v>
      </c>
      <c r="J107" s="225">
        <v>212</v>
      </c>
      <c r="K107" s="234">
        <v>306</v>
      </c>
      <c r="L107" s="227">
        <v>518</v>
      </c>
      <c r="M107" s="225">
        <v>381</v>
      </c>
      <c r="N107" s="234">
        <v>481</v>
      </c>
      <c r="O107" s="227">
        <v>862</v>
      </c>
      <c r="P107" s="225">
        <v>442</v>
      </c>
      <c r="Q107" s="234">
        <v>635</v>
      </c>
      <c r="R107" s="227">
        <v>1077</v>
      </c>
    </row>
    <row r="108" spans="2:18" ht="30" hidden="1" customHeight="1" outlineLevel="1" x14ac:dyDescent="0.2">
      <c r="B108" s="758" t="s">
        <v>417</v>
      </c>
      <c r="C108" s="286"/>
      <c r="D108" s="288"/>
      <c r="E108" s="289"/>
      <c r="F108" s="290"/>
      <c r="G108" s="288"/>
      <c r="H108" s="289"/>
      <c r="I108" s="290"/>
      <c r="J108" s="288"/>
      <c r="K108" s="289"/>
      <c r="L108" s="290"/>
      <c r="M108" s="288"/>
      <c r="N108" s="289"/>
      <c r="O108" s="290"/>
      <c r="P108" s="288"/>
      <c r="Q108" s="289"/>
      <c r="R108" s="290"/>
    </row>
    <row r="109" spans="2:18" ht="14.45" hidden="1" customHeight="1" outlineLevel="1" x14ac:dyDescent="0.2">
      <c r="B109" s="251" t="s">
        <v>381</v>
      </c>
      <c r="C109" s="206" t="s">
        <v>93</v>
      </c>
      <c r="D109" s="225">
        <v>1578</v>
      </c>
      <c r="E109" s="234">
        <v>559</v>
      </c>
      <c r="F109" s="227">
        <v>2137</v>
      </c>
      <c r="G109" s="225">
        <v>1807</v>
      </c>
      <c r="H109" s="234">
        <v>381</v>
      </c>
      <c r="I109" s="227">
        <v>2188</v>
      </c>
      <c r="J109" s="225">
        <v>1145</v>
      </c>
      <c r="K109" s="234">
        <v>170</v>
      </c>
      <c r="L109" s="227">
        <v>1315</v>
      </c>
      <c r="M109" s="225">
        <v>1139</v>
      </c>
      <c r="N109" s="234">
        <v>258</v>
      </c>
      <c r="O109" s="227">
        <v>1397</v>
      </c>
      <c r="P109" s="225">
        <v>2031</v>
      </c>
      <c r="Q109" s="234">
        <v>507</v>
      </c>
      <c r="R109" s="227">
        <v>2538</v>
      </c>
    </row>
    <row r="110" spans="2:18" ht="14.45" hidden="1" customHeight="1" outlineLevel="1" x14ac:dyDescent="0.2">
      <c r="B110" s="251" t="s">
        <v>399</v>
      </c>
      <c r="C110" s="206" t="s">
        <v>93</v>
      </c>
      <c r="D110" s="225">
        <v>730</v>
      </c>
      <c r="E110" s="234">
        <v>2213</v>
      </c>
      <c r="F110" s="227">
        <v>2943</v>
      </c>
      <c r="G110" s="225">
        <v>800</v>
      </c>
      <c r="H110" s="234">
        <v>1485</v>
      </c>
      <c r="I110" s="227">
        <v>2285</v>
      </c>
      <c r="J110" s="225">
        <v>573</v>
      </c>
      <c r="K110" s="234">
        <v>452</v>
      </c>
      <c r="L110" s="227">
        <v>1025</v>
      </c>
      <c r="M110" s="225">
        <v>827</v>
      </c>
      <c r="N110" s="234">
        <v>268</v>
      </c>
      <c r="O110" s="227">
        <v>1095</v>
      </c>
      <c r="P110" s="225">
        <v>1189</v>
      </c>
      <c r="Q110" s="234">
        <v>625</v>
      </c>
      <c r="R110" s="227">
        <v>1814</v>
      </c>
    </row>
    <row r="111" spans="2:18" ht="14.45" hidden="1" customHeight="1" outlineLevel="1" x14ac:dyDescent="0.2">
      <c r="B111" s="251" t="s">
        <v>115</v>
      </c>
      <c r="C111" s="206" t="s">
        <v>93</v>
      </c>
      <c r="D111" s="225">
        <v>451</v>
      </c>
      <c r="E111" s="234">
        <v>119</v>
      </c>
      <c r="F111" s="227">
        <v>570</v>
      </c>
      <c r="G111" s="225">
        <v>388</v>
      </c>
      <c r="H111" s="234">
        <v>229</v>
      </c>
      <c r="I111" s="227">
        <v>617</v>
      </c>
      <c r="J111" s="225">
        <v>280</v>
      </c>
      <c r="K111" s="234">
        <v>160</v>
      </c>
      <c r="L111" s="227">
        <v>440</v>
      </c>
      <c r="M111" s="225">
        <v>389</v>
      </c>
      <c r="N111" s="234">
        <v>167</v>
      </c>
      <c r="O111" s="227">
        <v>556</v>
      </c>
      <c r="P111" s="225">
        <v>378</v>
      </c>
      <c r="Q111" s="234">
        <v>78</v>
      </c>
      <c r="R111" s="227">
        <v>456</v>
      </c>
    </row>
    <row r="112" spans="2:18" ht="14.45" hidden="1" customHeight="1" outlineLevel="1" x14ac:dyDescent="0.2">
      <c r="B112" s="251" t="s">
        <v>385</v>
      </c>
      <c r="C112" s="206" t="s">
        <v>93</v>
      </c>
      <c r="D112" s="225">
        <v>675</v>
      </c>
      <c r="E112" s="234">
        <v>770</v>
      </c>
      <c r="F112" s="227">
        <v>1445</v>
      </c>
      <c r="G112" s="225">
        <v>667</v>
      </c>
      <c r="H112" s="234">
        <v>652</v>
      </c>
      <c r="I112" s="227">
        <v>1319</v>
      </c>
      <c r="J112" s="225">
        <v>568</v>
      </c>
      <c r="K112" s="234">
        <v>962</v>
      </c>
      <c r="L112" s="227">
        <v>1530</v>
      </c>
      <c r="M112" s="225">
        <v>1452</v>
      </c>
      <c r="N112" s="234">
        <v>1421</v>
      </c>
      <c r="O112" s="227">
        <v>2873</v>
      </c>
      <c r="P112" s="225">
        <v>564</v>
      </c>
      <c r="Q112" s="234">
        <v>1801</v>
      </c>
      <c r="R112" s="227">
        <v>2365</v>
      </c>
    </row>
    <row r="113" spans="2:21" ht="14.45" hidden="1" customHeight="1" outlineLevel="1" x14ac:dyDescent="0.2">
      <c r="B113" s="251" t="s">
        <v>386</v>
      </c>
      <c r="C113" s="206" t="s">
        <v>93</v>
      </c>
      <c r="D113" s="225">
        <v>1506</v>
      </c>
      <c r="E113" s="234">
        <v>3447</v>
      </c>
      <c r="F113" s="227">
        <v>4953</v>
      </c>
      <c r="G113" s="225">
        <v>2660</v>
      </c>
      <c r="H113" s="234">
        <v>3908</v>
      </c>
      <c r="I113" s="227">
        <v>6568</v>
      </c>
      <c r="J113" s="225">
        <v>289</v>
      </c>
      <c r="K113" s="234">
        <v>3635</v>
      </c>
      <c r="L113" s="227">
        <v>3924</v>
      </c>
      <c r="M113" s="225">
        <v>420</v>
      </c>
      <c r="N113" s="234">
        <v>5190</v>
      </c>
      <c r="O113" s="227">
        <v>5610</v>
      </c>
      <c r="P113" s="225">
        <v>502</v>
      </c>
      <c r="Q113" s="234">
        <v>5580</v>
      </c>
      <c r="R113" s="227">
        <v>6082</v>
      </c>
    </row>
    <row r="114" spans="2:21" ht="14.45" hidden="1" customHeight="1" outlineLevel="1" x14ac:dyDescent="0.2">
      <c r="B114" s="251" t="s">
        <v>387</v>
      </c>
      <c r="C114" s="206" t="s">
        <v>93</v>
      </c>
      <c r="D114" s="225">
        <v>881</v>
      </c>
      <c r="E114" s="234">
        <v>529</v>
      </c>
      <c r="F114" s="227">
        <v>1410</v>
      </c>
      <c r="G114" s="225">
        <v>1345</v>
      </c>
      <c r="H114" s="234">
        <v>232</v>
      </c>
      <c r="I114" s="227">
        <v>1577</v>
      </c>
      <c r="J114" s="225">
        <v>498</v>
      </c>
      <c r="K114" s="234">
        <v>285</v>
      </c>
      <c r="L114" s="227">
        <v>783</v>
      </c>
      <c r="M114" s="225">
        <v>973</v>
      </c>
      <c r="N114" s="234">
        <v>351</v>
      </c>
      <c r="O114" s="227">
        <v>1324</v>
      </c>
      <c r="P114" s="225">
        <v>561</v>
      </c>
      <c r="Q114" s="234">
        <v>287</v>
      </c>
      <c r="R114" s="227">
        <v>848</v>
      </c>
    </row>
    <row r="115" spans="2:21" hidden="1" outlineLevel="1" x14ac:dyDescent="0.2">
      <c r="B115" s="287" t="s">
        <v>388</v>
      </c>
      <c r="C115" s="210" t="s">
        <v>93</v>
      </c>
      <c r="D115" s="235">
        <v>48</v>
      </c>
      <c r="E115" s="236"/>
      <c r="F115" s="237">
        <v>48</v>
      </c>
      <c r="G115" s="235">
        <v>52</v>
      </c>
      <c r="H115" s="236"/>
      <c r="I115" s="237">
        <v>52</v>
      </c>
      <c r="J115" s="235">
        <v>337</v>
      </c>
      <c r="K115" s="236"/>
      <c r="L115" s="237">
        <v>337</v>
      </c>
      <c r="M115" s="235">
        <v>73</v>
      </c>
      <c r="N115" s="236"/>
      <c r="O115" s="237">
        <v>73</v>
      </c>
      <c r="P115" s="235">
        <v>103</v>
      </c>
      <c r="Q115" s="236"/>
      <c r="R115" s="237">
        <v>103</v>
      </c>
    </row>
    <row r="116" spans="2:21" ht="13.5" hidden="1" customHeight="1" outlineLevel="1" x14ac:dyDescent="0.2">
      <c r="B116" s="291"/>
      <c r="C116" s="187"/>
      <c r="D116" s="234"/>
      <c r="E116" s="234"/>
      <c r="F116" s="234"/>
      <c r="G116" s="234"/>
      <c r="H116" s="234"/>
      <c r="I116" s="234"/>
      <c r="J116" s="234"/>
      <c r="K116" s="234"/>
      <c r="L116" s="234"/>
      <c r="M116" s="234"/>
      <c r="N116" s="234"/>
      <c r="O116" s="234"/>
      <c r="P116" s="234"/>
      <c r="Q116" s="234"/>
      <c r="R116" s="234"/>
    </row>
    <row r="117" spans="2:21" ht="13.5" hidden="1" customHeight="1" outlineLevel="1" x14ac:dyDescent="0.2">
      <c r="B117" s="291"/>
      <c r="C117" s="187"/>
      <c r="D117" s="234"/>
      <c r="E117" s="234"/>
      <c r="F117" s="234"/>
      <c r="G117" s="234"/>
      <c r="H117" s="234"/>
      <c r="I117" s="234"/>
      <c r="J117" s="234"/>
      <c r="K117" s="234"/>
      <c r="L117" s="234"/>
      <c r="M117" s="234"/>
      <c r="N117" s="234"/>
      <c r="O117" s="234"/>
      <c r="P117" s="234"/>
      <c r="Q117" s="234"/>
      <c r="R117" s="234"/>
    </row>
    <row r="118" spans="2:21" ht="13.5" hidden="1" customHeight="1" outlineLevel="1" x14ac:dyDescent="0.2">
      <c r="B118" s="291"/>
      <c r="C118" s="187"/>
      <c r="D118" s="234"/>
      <c r="E118" s="234"/>
      <c r="F118" s="234"/>
      <c r="G118" s="234"/>
      <c r="H118" s="234"/>
      <c r="I118" s="234"/>
      <c r="J118" s="234"/>
      <c r="K118" s="234"/>
      <c r="L118" s="234"/>
      <c r="M118" s="234"/>
      <c r="N118" s="234"/>
      <c r="O118" s="234"/>
      <c r="P118" s="234"/>
      <c r="Q118" s="234"/>
      <c r="R118" s="234"/>
    </row>
    <row r="119" spans="2:21" ht="15" hidden="1" customHeight="1" outlineLevel="1" x14ac:dyDescent="0.2">
      <c r="B119" s="254"/>
      <c r="C119" s="542"/>
      <c r="D119" s="226"/>
      <c r="E119" s="226"/>
      <c r="F119" s="226"/>
      <c r="G119" s="226"/>
      <c r="H119" s="226"/>
      <c r="I119" s="178"/>
      <c r="J119" s="178"/>
      <c r="K119" s="178"/>
      <c r="L119" s="178"/>
      <c r="M119" s="178"/>
      <c r="N119" s="178"/>
      <c r="O119" s="178"/>
      <c r="P119" s="178"/>
      <c r="Q119" s="178"/>
      <c r="R119" s="178"/>
    </row>
    <row r="120" spans="2:21" ht="30" hidden="1" customHeight="1" outlineLevel="1" x14ac:dyDescent="0.2">
      <c r="B120" s="244"/>
      <c r="C120" s="245" t="s">
        <v>44</v>
      </c>
      <c r="D120" s="245">
        <v>2018</v>
      </c>
      <c r="E120" s="245">
        <v>2019</v>
      </c>
      <c r="F120" s="245">
        <v>2020</v>
      </c>
      <c r="G120" s="245">
        <v>2021</v>
      </c>
      <c r="H120" s="245">
        <v>2022</v>
      </c>
      <c r="I120" s="178"/>
      <c r="J120" s="178"/>
      <c r="K120" s="178"/>
      <c r="L120" s="178"/>
      <c r="M120" s="178"/>
      <c r="N120" s="178"/>
      <c r="O120" s="178"/>
      <c r="P120" s="178"/>
      <c r="Q120" s="178"/>
      <c r="R120" s="178"/>
    </row>
    <row r="121" spans="2:21" ht="30" hidden="1" customHeight="1" outlineLevel="1" x14ac:dyDescent="0.2">
      <c r="B121" s="758" t="s">
        <v>418</v>
      </c>
      <c r="C121" s="758"/>
      <c r="D121" s="246"/>
      <c r="E121" s="246"/>
      <c r="F121" s="246"/>
      <c r="G121" s="246"/>
      <c r="H121" s="760"/>
      <c r="I121" s="183"/>
      <c r="J121" s="184"/>
      <c r="K121" s="183"/>
      <c r="L121" s="184"/>
      <c r="M121" s="183"/>
      <c r="N121" s="184"/>
      <c r="O121" s="183"/>
      <c r="P121" s="184"/>
      <c r="Q121" s="183"/>
      <c r="R121" s="184"/>
      <c r="S121" s="183"/>
      <c r="T121" s="184"/>
      <c r="U121" s="248"/>
    </row>
    <row r="122" spans="2:21" ht="14.45" hidden="1" customHeight="1" outlineLevel="1" x14ac:dyDescent="0.2">
      <c r="B122" s="277" t="s">
        <v>368</v>
      </c>
      <c r="C122" s="206" t="s">
        <v>93</v>
      </c>
      <c r="D122" s="234">
        <v>2544</v>
      </c>
      <c r="E122" s="234">
        <v>4320</v>
      </c>
      <c r="F122" s="234">
        <v>1045</v>
      </c>
      <c r="G122" s="234">
        <v>2495</v>
      </c>
      <c r="H122" s="227">
        <v>1289</v>
      </c>
      <c r="I122" s="183"/>
      <c r="J122" s="183"/>
      <c r="K122" s="183"/>
      <c r="L122" s="183"/>
      <c r="M122" s="183"/>
      <c r="N122" s="183"/>
      <c r="O122" s="183"/>
      <c r="P122" s="183"/>
      <c r="Q122" s="183"/>
      <c r="R122" s="183"/>
      <c r="S122" s="183"/>
      <c r="T122" s="183"/>
      <c r="U122" s="247"/>
    </row>
    <row r="123" spans="2:21" ht="14.45" hidden="1" customHeight="1" outlineLevel="1" x14ac:dyDescent="0.2">
      <c r="B123" s="277" t="s">
        <v>369</v>
      </c>
      <c r="C123" s="206" t="s">
        <v>93</v>
      </c>
      <c r="D123" s="234">
        <v>239</v>
      </c>
      <c r="E123" s="234">
        <v>229</v>
      </c>
      <c r="F123" s="234">
        <v>139</v>
      </c>
      <c r="G123" s="234">
        <v>214</v>
      </c>
      <c r="H123" s="227">
        <v>273</v>
      </c>
      <c r="I123" s="178"/>
      <c r="J123" s="178"/>
      <c r="K123" s="178"/>
      <c r="L123" s="178"/>
      <c r="M123" s="178"/>
      <c r="N123" s="178"/>
      <c r="O123" s="178"/>
      <c r="P123" s="178"/>
      <c r="Q123" s="178"/>
      <c r="R123" s="178"/>
    </row>
    <row r="124" spans="2:21" ht="14.45" hidden="1" customHeight="1" outlineLevel="1" x14ac:dyDescent="0.2">
      <c r="B124" s="277" t="s">
        <v>370</v>
      </c>
      <c r="C124" s="206" t="s">
        <v>93</v>
      </c>
      <c r="D124" s="234">
        <v>8110</v>
      </c>
      <c r="E124" s="234">
        <v>7408</v>
      </c>
      <c r="F124" s="234">
        <v>6019</v>
      </c>
      <c r="G124" s="234">
        <v>8047</v>
      </c>
      <c r="H124" s="227">
        <v>9506</v>
      </c>
      <c r="I124" s="178"/>
      <c r="J124" s="178"/>
      <c r="K124" s="178"/>
      <c r="L124" s="178"/>
      <c r="M124" s="178"/>
      <c r="N124" s="178"/>
      <c r="O124" s="178"/>
      <c r="P124" s="178"/>
      <c r="Q124" s="178"/>
      <c r="R124" s="178"/>
    </row>
    <row r="125" spans="2:21" ht="14.45" hidden="1" customHeight="1" outlineLevel="1" x14ac:dyDescent="0.2">
      <c r="B125" s="279" t="s">
        <v>371</v>
      </c>
      <c r="C125" s="280" t="s">
        <v>93</v>
      </c>
      <c r="D125" s="281">
        <v>426</v>
      </c>
      <c r="E125" s="281">
        <v>419</v>
      </c>
      <c r="F125" s="281">
        <v>293</v>
      </c>
      <c r="G125" s="281">
        <v>310</v>
      </c>
      <c r="H125" s="282">
        <v>504</v>
      </c>
      <c r="I125" s="178"/>
      <c r="J125" s="178"/>
      <c r="K125" s="178"/>
      <c r="L125" s="178"/>
      <c r="M125" s="178"/>
      <c r="N125" s="178"/>
      <c r="O125" s="178"/>
      <c r="P125" s="178"/>
      <c r="Q125" s="178"/>
      <c r="R125" s="178"/>
    </row>
    <row r="126" spans="2:21" ht="14.45" hidden="1" customHeight="1" outlineLevel="1" x14ac:dyDescent="0.2">
      <c r="B126" s="279" t="s">
        <v>372</v>
      </c>
      <c r="C126" s="280" t="s">
        <v>93</v>
      </c>
      <c r="D126" s="281">
        <v>7637</v>
      </c>
      <c r="E126" s="281">
        <v>6887</v>
      </c>
      <c r="F126" s="281">
        <v>5664</v>
      </c>
      <c r="G126" s="281">
        <v>7655</v>
      </c>
      <c r="H126" s="282">
        <v>8878</v>
      </c>
      <c r="I126" s="178"/>
      <c r="J126" s="178"/>
      <c r="K126" s="178"/>
      <c r="L126" s="178"/>
      <c r="M126" s="178"/>
      <c r="N126" s="178"/>
      <c r="O126" s="178"/>
      <c r="P126" s="178"/>
      <c r="Q126" s="178"/>
      <c r="R126" s="178"/>
    </row>
    <row r="127" spans="2:21" ht="14.45" hidden="1" customHeight="1" outlineLevel="1" x14ac:dyDescent="0.2">
      <c r="B127" s="279" t="s">
        <v>373</v>
      </c>
      <c r="C127" s="280" t="s">
        <v>93</v>
      </c>
      <c r="D127" s="281">
        <v>47</v>
      </c>
      <c r="E127" s="281">
        <v>102</v>
      </c>
      <c r="F127" s="281">
        <v>62</v>
      </c>
      <c r="G127" s="281">
        <v>82</v>
      </c>
      <c r="H127" s="282">
        <v>124</v>
      </c>
      <c r="I127" s="178"/>
      <c r="J127" s="178"/>
      <c r="K127" s="178"/>
      <c r="L127" s="178"/>
      <c r="M127" s="178"/>
      <c r="N127" s="178"/>
      <c r="O127" s="178"/>
      <c r="P127" s="178"/>
      <c r="Q127" s="178"/>
      <c r="R127" s="178"/>
    </row>
    <row r="128" spans="2:21" ht="14.45" hidden="1" customHeight="1" outlineLevel="1" x14ac:dyDescent="0.2">
      <c r="B128" s="277" t="s">
        <v>374</v>
      </c>
      <c r="C128" s="206" t="s">
        <v>93</v>
      </c>
      <c r="D128" s="234">
        <v>2368</v>
      </c>
      <c r="E128" s="234">
        <v>2240</v>
      </c>
      <c r="F128" s="234">
        <v>1894</v>
      </c>
      <c r="G128" s="234">
        <v>2026</v>
      </c>
      <c r="H128" s="227">
        <v>2590</v>
      </c>
      <c r="I128" s="178"/>
      <c r="J128" s="178"/>
      <c r="K128" s="178"/>
      <c r="L128" s="178"/>
      <c r="M128" s="178"/>
      <c r="N128" s="178"/>
      <c r="O128" s="178"/>
      <c r="P128" s="178"/>
      <c r="Q128" s="178"/>
      <c r="R128" s="178"/>
    </row>
    <row r="129" spans="1:22" ht="14.45" hidden="1" customHeight="1" outlineLevel="1" x14ac:dyDescent="0.2">
      <c r="B129" s="277" t="s">
        <v>375</v>
      </c>
      <c r="C129" s="206" t="s">
        <v>93</v>
      </c>
      <c r="D129" s="234">
        <v>245</v>
      </c>
      <c r="E129" s="234">
        <v>409</v>
      </c>
      <c r="F129" s="234">
        <v>257</v>
      </c>
      <c r="G129" s="234">
        <v>146</v>
      </c>
      <c r="H129" s="227">
        <v>396</v>
      </c>
      <c r="I129" s="178"/>
      <c r="J129" s="178"/>
      <c r="K129" s="178"/>
      <c r="L129" s="178"/>
      <c r="M129" s="178"/>
      <c r="N129" s="178"/>
      <c r="O129" s="178"/>
      <c r="P129" s="178"/>
      <c r="Q129" s="178"/>
      <c r="R129" s="178"/>
    </row>
    <row r="130" spans="1:22" ht="14.45" hidden="1" customHeight="1" outlineLevel="1" x14ac:dyDescent="0.2">
      <c r="B130" s="278" t="s">
        <v>376</v>
      </c>
      <c r="C130" s="210" t="s">
        <v>93</v>
      </c>
      <c r="D130" s="236" t="s">
        <v>74</v>
      </c>
      <c r="E130" s="236" t="s">
        <v>74</v>
      </c>
      <c r="F130" s="236" t="s">
        <v>74</v>
      </c>
      <c r="G130" s="236" t="s">
        <v>74</v>
      </c>
      <c r="H130" s="237">
        <v>152</v>
      </c>
      <c r="I130" s="178"/>
      <c r="J130" s="178"/>
      <c r="K130" s="178"/>
      <c r="L130" s="178"/>
      <c r="M130" s="178"/>
      <c r="N130" s="178"/>
      <c r="O130" s="178"/>
      <c r="P130" s="178"/>
      <c r="Q130" s="178"/>
      <c r="R130" s="178"/>
    </row>
    <row r="131" spans="1:22" collapsed="1" x14ac:dyDescent="0.2">
      <c r="B131" s="238"/>
      <c r="C131" s="187"/>
      <c r="D131" s="234"/>
      <c r="E131" s="234"/>
      <c r="F131" s="234"/>
      <c r="G131" s="234"/>
      <c r="H131" s="234"/>
      <c r="I131" s="234"/>
      <c r="J131" s="234"/>
      <c r="K131" s="234"/>
      <c r="L131" s="234"/>
      <c r="M131" s="234"/>
    </row>
    <row r="132" spans="1:22" ht="23.45" customHeight="1" x14ac:dyDescent="0.2">
      <c r="A132" s="560"/>
      <c r="B132" s="561" t="s">
        <v>419</v>
      </c>
      <c r="C132" s="561"/>
      <c r="D132" s="561"/>
      <c r="E132" s="561"/>
      <c r="F132" s="561"/>
      <c r="G132" s="561"/>
      <c r="H132" s="561"/>
      <c r="I132" s="561"/>
      <c r="J132" s="561"/>
      <c r="K132" s="562"/>
      <c r="L132" s="562"/>
      <c r="M132" s="562"/>
      <c r="N132" s="562"/>
      <c r="O132" s="562"/>
      <c r="P132" s="562"/>
      <c r="Q132" s="562"/>
      <c r="R132" s="562"/>
    </row>
    <row r="133" spans="1:22" ht="14.45" hidden="1" customHeight="1" outlineLevel="1" x14ac:dyDescent="0.2">
      <c r="B133" s="283"/>
      <c r="C133" s="283"/>
      <c r="D133" s="283"/>
      <c r="E133" s="283"/>
      <c r="F133" s="283"/>
      <c r="G133" s="283"/>
      <c r="H133" s="283"/>
      <c r="I133" s="283"/>
      <c r="J133" s="283"/>
      <c r="K133" s="283"/>
      <c r="L133" s="283"/>
      <c r="M133" s="283"/>
      <c r="N133" s="283"/>
      <c r="O133" s="283"/>
      <c r="P133" s="283"/>
      <c r="Q133" s="283"/>
      <c r="R133" s="283"/>
    </row>
    <row r="134" spans="1:22" ht="30" hidden="1" customHeight="1" outlineLevel="1" x14ac:dyDescent="0.2">
      <c r="B134" s="244"/>
      <c r="C134" s="245" t="s">
        <v>44</v>
      </c>
      <c r="D134" s="245">
        <v>2018</v>
      </c>
      <c r="E134" s="245">
        <v>2019</v>
      </c>
      <c r="F134" s="245">
        <v>2020</v>
      </c>
      <c r="G134" s="245">
        <v>2021</v>
      </c>
      <c r="H134" s="245">
        <v>2022</v>
      </c>
      <c r="I134" s="178"/>
      <c r="J134" s="178"/>
      <c r="K134" s="178"/>
      <c r="L134" s="178"/>
      <c r="M134" s="178"/>
      <c r="N134" s="178"/>
      <c r="O134" s="178"/>
      <c r="P134" s="178"/>
      <c r="Q134" s="178"/>
      <c r="R134" s="178"/>
    </row>
    <row r="135" spans="1:22" s="285" customFormat="1" ht="30" hidden="1" customHeight="1" outlineLevel="1" x14ac:dyDescent="0.25">
      <c r="A135" s="284"/>
      <c r="B135" s="819" t="s">
        <v>420</v>
      </c>
      <c r="C135" s="820" t="s">
        <v>46</v>
      </c>
      <c r="D135" s="821" t="s">
        <v>74</v>
      </c>
      <c r="E135" s="821">
        <v>74</v>
      </c>
      <c r="F135" s="821">
        <v>78</v>
      </c>
      <c r="G135" s="821">
        <v>76</v>
      </c>
      <c r="H135" s="821">
        <v>73</v>
      </c>
    </row>
    <row r="136" spans="1:22" s="553" customFormat="1" ht="14.25" hidden="1" customHeight="1" outlineLevel="1" x14ac:dyDescent="0.25">
      <c r="A136" s="551"/>
      <c r="B136" s="883" t="s">
        <v>421</v>
      </c>
      <c r="C136" s="883"/>
      <c r="D136" s="883"/>
      <c r="E136" s="883"/>
      <c r="F136" s="883"/>
      <c r="G136" s="883"/>
      <c r="H136" s="883"/>
      <c r="I136" s="883"/>
      <c r="J136" s="883"/>
      <c r="K136" s="552"/>
      <c r="L136" s="552"/>
      <c r="M136" s="552"/>
      <c r="N136" s="552"/>
      <c r="O136" s="552"/>
      <c r="P136" s="552"/>
      <c r="Q136" s="552"/>
      <c r="R136" s="552"/>
    </row>
    <row r="137" spans="1:22" collapsed="1" x14ac:dyDescent="0.2">
      <c r="B137" s="292"/>
      <c r="C137" s="187"/>
      <c r="D137" s="234"/>
      <c r="E137" s="234"/>
      <c r="F137" s="234"/>
      <c r="G137" s="234"/>
      <c r="H137" s="234"/>
      <c r="I137" s="178"/>
      <c r="J137" s="178"/>
      <c r="K137" s="178"/>
      <c r="L137" s="178"/>
      <c r="M137" s="178"/>
      <c r="N137" s="178"/>
      <c r="O137" s="178"/>
      <c r="P137" s="178"/>
      <c r="Q137" s="178"/>
      <c r="R137" s="178"/>
    </row>
    <row r="138" spans="1:22" ht="23.45" customHeight="1" x14ac:dyDescent="0.2">
      <c r="A138" s="560"/>
      <c r="B138" s="561" t="s">
        <v>422</v>
      </c>
      <c r="C138" s="561"/>
      <c r="D138" s="561"/>
      <c r="E138" s="561"/>
      <c r="F138" s="561"/>
      <c r="G138" s="561"/>
      <c r="H138" s="561"/>
      <c r="I138" s="561"/>
      <c r="J138" s="561"/>
      <c r="K138" s="562"/>
      <c r="L138" s="562"/>
      <c r="M138" s="562"/>
      <c r="N138" s="562"/>
      <c r="O138" s="562"/>
      <c r="P138" s="562"/>
      <c r="Q138" s="562"/>
      <c r="R138" s="562"/>
    </row>
    <row r="139" spans="1:22" ht="22.5" hidden="1" customHeight="1" outlineLevel="1" x14ac:dyDescent="0.2">
      <c r="B139" s="183"/>
      <c r="C139" s="183"/>
      <c r="D139" s="183"/>
      <c r="E139" s="183"/>
      <c r="F139" s="183"/>
      <c r="G139" s="183"/>
      <c r="H139" s="183"/>
      <c r="I139" s="183"/>
      <c r="J139" s="183"/>
      <c r="K139" s="183"/>
      <c r="L139" s="183"/>
      <c r="M139" s="183"/>
      <c r="N139" s="183"/>
      <c r="O139" s="183"/>
      <c r="P139" s="183"/>
      <c r="Q139" s="183"/>
      <c r="R139" s="183"/>
      <c r="S139" s="183"/>
    </row>
    <row r="140" spans="1:22" ht="30" hidden="1" customHeight="1" outlineLevel="1" x14ac:dyDescent="0.2">
      <c r="B140" s="250"/>
      <c r="C140" s="245" t="s">
        <v>44</v>
      </c>
      <c r="D140" s="880">
        <v>2018</v>
      </c>
      <c r="E140" s="881"/>
      <c r="F140" s="882"/>
      <c r="G140" s="880">
        <v>2019</v>
      </c>
      <c r="H140" s="881"/>
      <c r="I140" s="882"/>
      <c r="J140" s="880">
        <v>2020</v>
      </c>
      <c r="K140" s="881"/>
      <c r="L140" s="882"/>
      <c r="M140" s="880">
        <v>2021</v>
      </c>
      <c r="N140" s="881"/>
      <c r="O140" s="882"/>
      <c r="P140" s="880">
        <v>2022</v>
      </c>
      <c r="Q140" s="881"/>
      <c r="R140" s="882"/>
      <c r="V140" s="258"/>
    </row>
    <row r="141" spans="1:22" ht="30" hidden="1" customHeight="1" outlineLevel="1" x14ac:dyDescent="0.2">
      <c r="B141" s="242"/>
      <c r="C141" s="151"/>
      <c r="D141" s="165" t="s">
        <v>378</v>
      </c>
      <c r="E141" s="166" t="s">
        <v>379</v>
      </c>
      <c r="F141" s="167" t="s">
        <v>380</v>
      </c>
      <c r="G141" s="165" t="s">
        <v>378</v>
      </c>
      <c r="H141" s="166" t="s">
        <v>379</v>
      </c>
      <c r="I141" s="167" t="s">
        <v>380</v>
      </c>
      <c r="J141" s="165" t="s">
        <v>378</v>
      </c>
      <c r="K141" s="166" t="s">
        <v>379</v>
      </c>
      <c r="L141" s="167" t="s">
        <v>380</v>
      </c>
      <c r="M141" s="165" t="s">
        <v>378</v>
      </c>
      <c r="N141" s="166" t="s">
        <v>379</v>
      </c>
      <c r="O141" s="167" t="s">
        <v>380</v>
      </c>
      <c r="P141" s="165" t="s">
        <v>378</v>
      </c>
      <c r="Q141" s="166" t="s">
        <v>379</v>
      </c>
      <c r="R141" s="167" t="s">
        <v>380</v>
      </c>
    </row>
    <row r="142" spans="1:22" s="194" customFormat="1" ht="30" hidden="1" customHeight="1" outlineLevel="1" x14ac:dyDescent="0.25">
      <c r="A142" s="184"/>
      <c r="B142" s="486" t="s">
        <v>423</v>
      </c>
      <c r="C142" s="544" t="s">
        <v>93</v>
      </c>
      <c r="D142" s="295">
        <v>5951</v>
      </c>
      <c r="E142" s="253">
        <v>4626</v>
      </c>
      <c r="F142" s="293">
        <v>10577</v>
      </c>
      <c r="G142" s="295">
        <v>5549</v>
      </c>
      <c r="H142" s="253">
        <v>5898</v>
      </c>
      <c r="I142" s="293">
        <v>11447</v>
      </c>
      <c r="J142" s="295">
        <v>3373</v>
      </c>
      <c r="K142" s="253">
        <v>6736</v>
      </c>
      <c r="L142" s="293">
        <v>10109</v>
      </c>
      <c r="M142" s="295">
        <v>3942</v>
      </c>
      <c r="N142" s="253">
        <v>9190</v>
      </c>
      <c r="O142" s="293">
        <v>13132</v>
      </c>
      <c r="P142" s="295">
        <v>4049</v>
      </c>
      <c r="Q142" s="253">
        <v>8558</v>
      </c>
      <c r="R142" s="293">
        <v>12607</v>
      </c>
    </row>
    <row r="143" spans="1:22" s="194" customFormat="1" ht="14.45" hidden="1" customHeight="1" outlineLevel="1" x14ac:dyDescent="0.2">
      <c r="A143" s="184"/>
      <c r="B143" s="294" t="s">
        <v>424</v>
      </c>
      <c r="C143" s="206" t="s">
        <v>93</v>
      </c>
      <c r="D143" s="225">
        <v>93</v>
      </c>
      <c r="E143" s="234">
        <v>12</v>
      </c>
      <c r="F143" s="227">
        <v>105</v>
      </c>
      <c r="G143" s="225">
        <v>56</v>
      </c>
      <c r="H143" s="234">
        <v>28</v>
      </c>
      <c r="I143" s="227">
        <v>84</v>
      </c>
      <c r="J143" s="225">
        <v>95</v>
      </c>
      <c r="K143" s="234">
        <v>39</v>
      </c>
      <c r="L143" s="227">
        <v>134</v>
      </c>
      <c r="M143" s="225">
        <v>77</v>
      </c>
      <c r="N143" s="234">
        <v>29</v>
      </c>
      <c r="O143" s="227">
        <v>106</v>
      </c>
      <c r="P143" s="225">
        <v>73</v>
      </c>
      <c r="Q143" s="234">
        <v>23</v>
      </c>
      <c r="R143" s="227">
        <v>96</v>
      </c>
    </row>
    <row r="144" spans="1:22" s="194" customFormat="1" ht="14.45" hidden="1" customHeight="1" outlineLevel="1" x14ac:dyDescent="0.2">
      <c r="A144" s="184"/>
      <c r="B144" s="294" t="s">
        <v>425</v>
      </c>
      <c r="C144" s="206" t="s">
        <v>93</v>
      </c>
      <c r="D144" s="225">
        <v>1776</v>
      </c>
      <c r="E144" s="234">
        <v>1389</v>
      </c>
      <c r="F144" s="227">
        <v>3165</v>
      </c>
      <c r="G144" s="225">
        <v>1953</v>
      </c>
      <c r="H144" s="234">
        <v>1618</v>
      </c>
      <c r="I144" s="227">
        <v>3571</v>
      </c>
      <c r="J144" s="225">
        <v>854</v>
      </c>
      <c r="K144" s="234">
        <v>2034</v>
      </c>
      <c r="L144" s="227">
        <v>2888</v>
      </c>
      <c r="M144" s="225">
        <v>866</v>
      </c>
      <c r="N144" s="234">
        <v>1116</v>
      </c>
      <c r="O144" s="227">
        <v>1982</v>
      </c>
      <c r="P144" s="225">
        <v>637</v>
      </c>
      <c r="Q144" s="234">
        <v>1138</v>
      </c>
      <c r="R144" s="227">
        <v>1775</v>
      </c>
    </row>
    <row r="145" spans="1:22" s="194" customFormat="1" ht="14.45" hidden="1" customHeight="1" outlineLevel="1" x14ac:dyDescent="0.2">
      <c r="A145" s="184"/>
      <c r="B145" s="294" t="s">
        <v>426</v>
      </c>
      <c r="C145" s="206" t="s">
        <v>93</v>
      </c>
      <c r="D145" s="225">
        <v>3221</v>
      </c>
      <c r="E145" s="234">
        <v>3162</v>
      </c>
      <c r="F145" s="227">
        <v>6383</v>
      </c>
      <c r="G145" s="225">
        <v>3029</v>
      </c>
      <c r="H145" s="234">
        <v>3385</v>
      </c>
      <c r="I145" s="227">
        <v>6414</v>
      </c>
      <c r="J145" s="225">
        <v>1885</v>
      </c>
      <c r="K145" s="234">
        <v>1971</v>
      </c>
      <c r="L145" s="227">
        <v>3856</v>
      </c>
      <c r="M145" s="225">
        <v>2386</v>
      </c>
      <c r="N145" s="234">
        <v>3837</v>
      </c>
      <c r="O145" s="227">
        <v>6223</v>
      </c>
      <c r="P145" s="225">
        <v>2640</v>
      </c>
      <c r="Q145" s="234">
        <v>6601</v>
      </c>
      <c r="R145" s="227">
        <v>9241</v>
      </c>
    </row>
    <row r="146" spans="1:22" s="298" customFormat="1" ht="30" hidden="1" customHeight="1" outlineLevel="1" x14ac:dyDescent="0.25">
      <c r="A146" s="183"/>
      <c r="B146" s="251" t="s">
        <v>427</v>
      </c>
      <c r="C146" s="206" t="s">
        <v>93</v>
      </c>
      <c r="D146" s="296">
        <v>861</v>
      </c>
      <c r="E146" s="226">
        <v>63</v>
      </c>
      <c r="F146" s="297">
        <v>924</v>
      </c>
      <c r="G146" s="296">
        <v>511</v>
      </c>
      <c r="H146" s="226">
        <v>867</v>
      </c>
      <c r="I146" s="297">
        <v>1378</v>
      </c>
      <c r="J146" s="296">
        <v>539</v>
      </c>
      <c r="K146" s="226">
        <v>2692</v>
      </c>
      <c r="L146" s="297">
        <v>3231</v>
      </c>
      <c r="M146" s="296">
        <v>613</v>
      </c>
      <c r="N146" s="226">
        <v>4208</v>
      </c>
      <c r="O146" s="297">
        <v>4821</v>
      </c>
      <c r="P146" s="296">
        <v>699</v>
      </c>
      <c r="Q146" s="226">
        <v>796</v>
      </c>
      <c r="R146" s="297">
        <v>1495</v>
      </c>
    </row>
    <row r="147" spans="1:22" s="194" customFormat="1" ht="30" hidden="1" customHeight="1" outlineLevel="1" x14ac:dyDescent="0.25">
      <c r="A147" s="184"/>
      <c r="B147" s="758" t="s">
        <v>428</v>
      </c>
      <c r="C147" s="545" t="s">
        <v>93</v>
      </c>
      <c r="D147" s="295">
        <v>4082</v>
      </c>
      <c r="E147" s="253">
        <v>3225</v>
      </c>
      <c r="F147" s="293">
        <v>7307</v>
      </c>
      <c r="G147" s="295">
        <v>3540</v>
      </c>
      <c r="H147" s="253">
        <v>4252</v>
      </c>
      <c r="I147" s="293">
        <v>7792</v>
      </c>
      <c r="J147" s="295">
        <v>2424</v>
      </c>
      <c r="K147" s="253">
        <v>4663</v>
      </c>
      <c r="L147" s="293">
        <v>7087</v>
      </c>
      <c r="M147" s="295">
        <v>2999</v>
      </c>
      <c r="N147" s="253">
        <v>8045</v>
      </c>
      <c r="O147" s="293">
        <v>11044</v>
      </c>
      <c r="P147" s="295">
        <v>3339</v>
      </c>
      <c r="Q147" s="253">
        <v>7397</v>
      </c>
      <c r="R147" s="293">
        <v>10736</v>
      </c>
    </row>
    <row r="148" spans="1:22" s="194" customFormat="1" ht="14.45" hidden="1" customHeight="1" outlineLevel="1" x14ac:dyDescent="0.25">
      <c r="A148" s="184"/>
      <c r="B148" s="251" t="s">
        <v>429</v>
      </c>
      <c r="C148" s="206" t="s">
        <v>46</v>
      </c>
      <c r="D148" s="696">
        <v>5.0999999999999996</v>
      </c>
      <c r="E148" s="439">
        <v>8.9</v>
      </c>
      <c r="F148" s="440">
        <v>6.5</v>
      </c>
      <c r="G148" s="696">
        <v>4.5</v>
      </c>
      <c r="H148" s="439">
        <v>9</v>
      </c>
      <c r="I148" s="440">
        <v>6.1</v>
      </c>
      <c r="J148" s="696">
        <v>2.7</v>
      </c>
      <c r="K148" s="439">
        <v>5.0999999999999996</v>
      </c>
      <c r="L148" s="440">
        <v>3.6</v>
      </c>
      <c r="M148" s="696">
        <v>3.6</v>
      </c>
      <c r="N148" s="439">
        <v>9.6</v>
      </c>
      <c r="O148" s="440">
        <v>5.9</v>
      </c>
      <c r="P148" s="696">
        <v>4.0999999999999996</v>
      </c>
      <c r="Q148" s="439">
        <v>17.5</v>
      </c>
      <c r="R148" s="440">
        <v>9.1</v>
      </c>
    </row>
    <row r="149" spans="1:22" s="194" customFormat="1" ht="14.45" hidden="1" customHeight="1" outlineLevel="1" x14ac:dyDescent="0.25">
      <c r="A149" s="184"/>
      <c r="B149" s="251" t="s">
        <v>430</v>
      </c>
      <c r="C149" s="206" t="s">
        <v>46</v>
      </c>
      <c r="D149" s="696"/>
      <c r="E149" s="439"/>
      <c r="F149" s="440"/>
      <c r="G149" s="696"/>
      <c r="H149" s="439"/>
      <c r="I149" s="440"/>
      <c r="J149" s="696"/>
      <c r="K149" s="439"/>
      <c r="L149" s="440"/>
      <c r="M149" s="696"/>
      <c r="N149" s="439"/>
      <c r="O149" s="440"/>
      <c r="P149" s="696">
        <v>12.6</v>
      </c>
      <c r="Q149" s="439">
        <v>9.3000000000000007</v>
      </c>
      <c r="R149" s="440">
        <v>11.3</v>
      </c>
    </row>
    <row r="150" spans="1:22" s="194" customFormat="1" ht="30" hidden="1" customHeight="1" outlineLevel="1" x14ac:dyDescent="0.25">
      <c r="A150" s="184"/>
      <c r="B150" s="357" t="s">
        <v>431</v>
      </c>
      <c r="C150" s="299" t="s">
        <v>46</v>
      </c>
      <c r="D150" s="697">
        <v>9.5</v>
      </c>
      <c r="E150" s="315">
        <v>13</v>
      </c>
      <c r="F150" s="698">
        <v>10.8</v>
      </c>
      <c r="G150" s="697">
        <v>8.3000000000000007</v>
      </c>
      <c r="H150" s="315">
        <v>15.7</v>
      </c>
      <c r="I150" s="698">
        <v>11</v>
      </c>
      <c r="J150" s="697">
        <v>4.9000000000000004</v>
      </c>
      <c r="K150" s="315">
        <v>17.5</v>
      </c>
      <c r="L150" s="698">
        <v>9.4</v>
      </c>
      <c r="M150" s="697">
        <v>6</v>
      </c>
      <c r="N150" s="315">
        <v>23.1</v>
      </c>
      <c r="O150" s="698">
        <v>12.5</v>
      </c>
      <c r="P150" s="697">
        <v>6.4</v>
      </c>
      <c r="Q150" s="315">
        <v>22.7</v>
      </c>
      <c r="R150" s="698">
        <v>12.4</v>
      </c>
    </row>
    <row r="151" spans="1:22" s="194" customFormat="1" ht="14.45" hidden="1" customHeight="1" outlineLevel="1" x14ac:dyDescent="0.25">
      <c r="A151" s="184"/>
      <c r="B151" s="251" t="s">
        <v>405</v>
      </c>
      <c r="C151" s="206" t="s">
        <v>46</v>
      </c>
      <c r="D151" s="696">
        <v>39.299999999999997</v>
      </c>
      <c r="E151" s="439">
        <v>35.6</v>
      </c>
      <c r="F151" s="440">
        <v>37.6</v>
      </c>
      <c r="G151" s="696">
        <v>41.4</v>
      </c>
      <c r="H151" s="439">
        <v>39.6</v>
      </c>
      <c r="I151" s="440">
        <v>40.4</v>
      </c>
      <c r="J151" s="696">
        <v>30.9</v>
      </c>
      <c r="K151" s="439">
        <v>35.4</v>
      </c>
      <c r="L151" s="440">
        <v>33.9</v>
      </c>
      <c r="M151" s="696">
        <v>33.9</v>
      </c>
      <c r="N151" s="439">
        <v>45.1</v>
      </c>
      <c r="O151" s="440">
        <v>41.7</v>
      </c>
      <c r="P151" s="696">
        <v>40.9</v>
      </c>
      <c r="Q151" s="439">
        <v>43.5</v>
      </c>
      <c r="R151" s="440">
        <v>42.7</v>
      </c>
    </row>
    <row r="152" spans="1:22" s="194" customFormat="1" ht="14.45" hidden="1" customHeight="1" outlineLevel="1" x14ac:dyDescent="0.25">
      <c r="A152" s="184"/>
      <c r="B152" s="251" t="s">
        <v>406</v>
      </c>
      <c r="C152" s="206" t="s">
        <v>46</v>
      </c>
      <c r="D152" s="696">
        <v>60.7</v>
      </c>
      <c r="E152" s="439">
        <v>64.400000000000006</v>
      </c>
      <c r="F152" s="440">
        <v>62.4</v>
      </c>
      <c r="G152" s="696">
        <v>58.6</v>
      </c>
      <c r="H152" s="439">
        <v>60.4</v>
      </c>
      <c r="I152" s="440">
        <v>59.6</v>
      </c>
      <c r="J152" s="696">
        <v>69.099999999999994</v>
      </c>
      <c r="K152" s="439">
        <v>64.599999999999994</v>
      </c>
      <c r="L152" s="440">
        <v>66.099999999999994</v>
      </c>
      <c r="M152" s="696">
        <v>66.099999999999994</v>
      </c>
      <c r="N152" s="439">
        <v>54.9</v>
      </c>
      <c r="O152" s="440">
        <v>58.3</v>
      </c>
      <c r="P152" s="696">
        <v>59.1</v>
      </c>
      <c r="Q152" s="439">
        <v>56.5</v>
      </c>
      <c r="R152" s="440">
        <v>57.3</v>
      </c>
    </row>
    <row r="153" spans="1:22" s="194" customFormat="1" ht="30" hidden="1" customHeight="1" outlineLevel="1" x14ac:dyDescent="0.25">
      <c r="A153" s="184"/>
      <c r="B153" s="758" t="s">
        <v>432</v>
      </c>
      <c r="C153" s="299"/>
      <c r="D153" s="697"/>
      <c r="E153" s="315"/>
      <c r="F153" s="698"/>
      <c r="G153" s="697"/>
      <c r="H153" s="315"/>
      <c r="I153" s="698"/>
      <c r="J153" s="697"/>
      <c r="K153" s="315"/>
      <c r="L153" s="698"/>
      <c r="M153" s="697"/>
      <c r="N153" s="315"/>
      <c r="O153" s="698"/>
      <c r="P153" s="697"/>
      <c r="Q153" s="315"/>
      <c r="R153" s="698"/>
    </row>
    <row r="154" spans="1:22" s="194" customFormat="1" ht="14.45" hidden="1" customHeight="1" outlineLevel="1" x14ac:dyDescent="0.25">
      <c r="A154" s="184"/>
      <c r="B154" s="251" t="s">
        <v>381</v>
      </c>
      <c r="C154" s="206" t="s">
        <v>46</v>
      </c>
      <c r="D154" s="696">
        <v>18.2</v>
      </c>
      <c r="E154" s="439">
        <v>2</v>
      </c>
      <c r="F154" s="440">
        <v>11.1</v>
      </c>
      <c r="G154" s="696">
        <v>14.9</v>
      </c>
      <c r="H154" s="439">
        <v>7.5</v>
      </c>
      <c r="I154" s="440">
        <v>11.1</v>
      </c>
      <c r="J154" s="696">
        <v>20</v>
      </c>
      <c r="K154" s="439">
        <v>4.5999999999999996</v>
      </c>
      <c r="L154" s="440">
        <v>9.6999999999999993</v>
      </c>
      <c r="M154" s="696">
        <v>26.2</v>
      </c>
      <c r="N154" s="439">
        <v>4.5</v>
      </c>
      <c r="O154" s="440">
        <v>11</v>
      </c>
      <c r="P154" s="696">
        <v>31.8</v>
      </c>
      <c r="Q154" s="439">
        <v>4.9000000000000004</v>
      </c>
      <c r="R154" s="440">
        <v>13.5</v>
      </c>
    </row>
    <row r="155" spans="1:22" s="194" customFormat="1" ht="14.45" hidden="1" customHeight="1" outlineLevel="1" x14ac:dyDescent="0.25">
      <c r="A155" s="184"/>
      <c r="B155" s="251" t="s">
        <v>399</v>
      </c>
      <c r="C155" s="206" t="s">
        <v>46</v>
      </c>
      <c r="D155" s="696">
        <v>19.100000000000001</v>
      </c>
      <c r="E155" s="439">
        <v>17.600000000000001</v>
      </c>
      <c r="F155" s="440">
        <v>18.5</v>
      </c>
      <c r="G155" s="696">
        <v>15</v>
      </c>
      <c r="H155" s="439">
        <v>21.3</v>
      </c>
      <c r="I155" s="440">
        <v>18.2</v>
      </c>
      <c r="J155" s="696">
        <v>19.899999999999999</v>
      </c>
      <c r="K155" s="439">
        <v>25.6</v>
      </c>
      <c r="L155" s="440">
        <v>23.7</v>
      </c>
      <c r="M155" s="696">
        <v>18.8</v>
      </c>
      <c r="N155" s="439">
        <v>15.9</v>
      </c>
      <c r="O155" s="440">
        <v>16.8</v>
      </c>
      <c r="P155" s="696">
        <v>20.5</v>
      </c>
      <c r="Q155" s="439">
        <v>16.8</v>
      </c>
      <c r="R155" s="440">
        <v>18</v>
      </c>
    </row>
    <row r="156" spans="1:22" s="194" customFormat="1" ht="14.45" hidden="1" customHeight="1" outlineLevel="1" x14ac:dyDescent="0.25">
      <c r="A156" s="184"/>
      <c r="B156" s="251" t="s">
        <v>115</v>
      </c>
      <c r="C156" s="206" t="s">
        <v>46</v>
      </c>
      <c r="D156" s="696">
        <v>7</v>
      </c>
      <c r="E156" s="439">
        <v>0.6</v>
      </c>
      <c r="F156" s="440">
        <v>4.2</v>
      </c>
      <c r="G156" s="696">
        <v>4.9000000000000004</v>
      </c>
      <c r="H156" s="439">
        <v>0.8</v>
      </c>
      <c r="I156" s="440">
        <v>2.8</v>
      </c>
      <c r="J156" s="696">
        <v>7.6</v>
      </c>
      <c r="K156" s="439">
        <v>0.5</v>
      </c>
      <c r="L156" s="440">
        <v>2.9</v>
      </c>
      <c r="M156" s="696">
        <v>6.6</v>
      </c>
      <c r="N156" s="439">
        <v>0.8</v>
      </c>
      <c r="O156" s="440">
        <v>2.5</v>
      </c>
      <c r="P156" s="696">
        <v>8.1999999999999993</v>
      </c>
      <c r="Q156" s="439">
        <v>0.8</v>
      </c>
      <c r="R156" s="440">
        <v>3.2</v>
      </c>
    </row>
    <row r="157" spans="1:22" s="194" customFormat="1" ht="14.45" hidden="1" customHeight="1" outlineLevel="1" x14ac:dyDescent="0.25">
      <c r="A157" s="184"/>
      <c r="B157" s="251" t="s">
        <v>385</v>
      </c>
      <c r="C157" s="206" t="s">
        <v>46</v>
      </c>
      <c r="D157" s="696">
        <v>9.1</v>
      </c>
      <c r="E157" s="439">
        <v>14.9</v>
      </c>
      <c r="F157" s="440">
        <v>11.6</v>
      </c>
      <c r="G157" s="696">
        <v>11.1</v>
      </c>
      <c r="H157" s="439">
        <v>11</v>
      </c>
      <c r="I157" s="440">
        <v>11.1</v>
      </c>
      <c r="J157" s="696">
        <v>17.3</v>
      </c>
      <c r="K157" s="439">
        <v>13.8</v>
      </c>
      <c r="L157" s="440">
        <v>15</v>
      </c>
      <c r="M157" s="696">
        <v>21.4</v>
      </c>
      <c r="N157" s="439">
        <v>16.5</v>
      </c>
      <c r="O157" s="440">
        <v>17.899999999999999</v>
      </c>
      <c r="P157" s="696">
        <v>9.5</v>
      </c>
      <c r="Q157" s="439">
        <v>18.8</v>
      </c>
      <c r="R157" s="440">
        <v>15.8</v>
      </c>
    </row>
    <row r="158" spans="1:22" s="194" customFormat="1" ht="14.45" hidden="1" customHeight="1" outlineLevel="1" x14ac:dyDescent="0.25">
      <c r="A158" s="184"/>
      <c r="B158" s="251" t="s">
        <v>386</v>
      </c>
      <c r="C158" s="206" t="s">
        <v>46</v>
      </c>
      <c r="D158" s="696">
        <v>32.200000000000003</v>
      </c>
      <c r="E158" s="439">
        <v>52.8</v>
      </c>
      <c r="F158" s="440">
        <v>41.2</v>
      </c>
      <c r="G158" s="696">
        <v>38.9</v>
      </c>
      <c r="H158" s="439">
        <v>52</v>
      </c>
      <c r="I158" s="440">
        <v>45.6</v>
      </c>
      <c r="J158" s="696">
        <v>10</v>
      </c>
      <c r="K158" s="439">
        <v>52.5</v>
      </c>
      <c r="L158" s="440">
        <v>38.4</v>
      </c>
      <c r="M158" s="696">
        <v>9.1999999999999993</v>
      </c>
      <c r="N158" s="439">
        <v>58.6</v>
      </c>
      <c r="O158" s="440">
        <v>43.8</v>
      </c>
      <c r="P158" s="696">
        <v>10.3</v>
      </c>
      <c r="Q158" s="439">
        <v>56.1</v>
      </c>
      <c r="R158" s="440">
        <v>41.4</v>
      </c>
      <c r="V158" s="258"/>
    </row>
    <row r="159" spans="1:22" s="194" customFormat="1" ht="14.45" hidden="1" customHeight="1" outlineLevel="1" x14ac:dyDescent="0.25">
      <c r="A159" s="184"/>
      <c r="B159" s="251" t="s">
        <v>387</v>
      </c>
      <c r="C159" s="206" t="s">
        <v>46</v>
      </c>
      <c r="D159" s="696">
        <v>13.2</v>
      </c>
      <c r="E159" s="439">
        <v>12.1</v>
      </c>
      <c r="F159" s="440">
        <v>12.7</v>
      </c>
      <c r="G159" s="696">
        <v>13.8</v>
      </c>
      <c r="H159" s="439">
        <v>7.4</v>
      </c>
      <c r="I159" s="440">
        <v>10.5</v>
      </c>
      <c r="J159" s="696">
        <v>13.6</v>
      </c>
      <c r="K159" s="439">
        <v>3</v>
      </c>
      <c r="L159" s="440">
        <v>6.5</v>
      </c>
      <c r="M159" s="696">
        <v>14.6</v>
      </c>
      <c r="N159" s="439">
        <v>3.7</v>
      </c>
      <c r="O159" s="440">
        <v>7</v>
      </c>
      <c r="P159" s="696">
        <v>17.600000000000001</v>
      </c>
      <c r="Q159" s="439">
        <v>2.6</v>
      </c>
      <c r="R159" s="440">
        <v>7.4</v>
      </c>
      <c r="V159" s="258"/>
    </row>
    <row r="160" spans="1:22" s="194" customFormat="1" hidden="1" outlineLevel="1" x14ac:dyDescent="0.25">
      <c r="A160" s="184"/>
      <c r="B160" s="287" t="s">
        <v>388</v>
      </c>
      <c r="C160" s="210" t="s">
        <v>46</v>
      </c>
      <c r="D160" s="699">
        <v>1.2</v>
      </c>
      <c r="E160" s="700"/>
      <c r="F160" s="701">
        <v>0.7</v>
      </c>
      <c r="G160" s="699">
        <v>1.4</v>
      </c>
      <c r="H160" s="700"/>
      <c r="I160" s="701">
        <v>0.7</v>
      </c>
      <c r="J160" s="699">
        <v>11.6</v>
      </c>
      <c r="K160" s="700"/>
      <c r="L160" s="701">
        <v>3.8</v>
      </c>
      <c r="M160" s="699">
        <v>3.2</v>
      </c>
      <c r="N160" s="700"/>
      <c r="O160" s="701">
        <v>1</v>
      </c>
      <c r="P160" s="699">
        <v>2.1</v>
      </c>
      <c r="Q160" s="700"/>
      <c r="R160" s="701">
        <v>0.7</v>
      </c>
      <c r="V160" s="258"/>
    </row>
    <row r="161" spans="1:18" s="553" customFormat="1" ht="14.25" hidden="1" customHeight="1" outlineLevel="1" x14ac:dyDescent="0.25">
      <c r="A161" s="551"/>
      <c r="B161" s="883" t="s">
        <v>433</v>
      </c>
      <c r="C161" s="883"/>
      <c r="D161" s="883"/>
      <c r="E161" s="883"/>
      <c r="F161" s="883"/>
      <c r="G161" s="883"/>
      <c r="H161" s="883"/>
      <c r="I161" s="552"/>
      <c r="J161" s="552"/>
      <c r="K161" s="552"/>
      <c r="L161" s="552"/>
      <c r="M161" s="552"/>
      <c r="N161" s="552"/>
      <c r="O161" s="552"/>
      <c r="P161" s="552"/>
      <c r="Q161" s="552"/>
      <c r="R161" s="552"/>
    </row>
    <row r="162" spans="1:18" s="553" customFormat="1" ht="14.25" hidden="1" customHeight="1" outlineLevel="1" x14ac:dyDescent="0.25">
      <c r="A162" s="551"/>
      <c r="B162" s="876" t="s">
        <v>434</v>
      </c>
      <c r="C162" s="876"/>
      <c r="D162" s="876"/>
      <c r="E162" s="876"/>
      <c r="F162" s="876"/>
      <c r="G162" s="876"/>
      <c r="H162" s="876"/>
      <c r="I162" s="552"/>
      <c r="J162" s="552"/>
      <c r="K162" s="552"/>
      <c r="L162" s="552"/>
      <c r="M162" s="552"/>
      <c r="N162" s="552"/>
      <c r="O162" s="552"/>
      <c r="P162" s="552"/>
      <c r="Q162" s="552"/>
      <c r="R162" s="552"/>
    </row>
    <row r="163" spans="1:18" s="553" customFormat="1" ht="66" hidden="1" customHeight="1" outlineLevel="1" x14ac:dyDescent="0.25">
      <c r="A163" s="551"/>
      <c r="B163" s="875" t="s">
        <v>435</v>
      </c>
      <c r="C163" s="875"/>
      <c r="D163" s="875"/>
      <c r="E163" s="875"/>
      <c r="F163" s="875"/>
      <c r="G163" s="875"/>
      <c r="H163" s="875"/>
      <c r="I163" s="676"/>
      <c r="J163" s="676"/>
      <c r="K163" s="676"/>
      <c r="L163" s="676"/>
      <c r="M163" s="676"/>
      <c r="N163" s="676"/>
      <c r="O163" s="676"/>
      <c r="P163" s="676"/>
      <c r="Q163" s="676"/>
      <c r="R163" s="676"/>
    </row>
    <row r="164" spans="1:18" s="553" customFormat="1" collapsed="1" x14ac:dyDescent="0.25">
      <c r="A164" s="551"/>
      <c r="B164" s="735"/>
      <c r="C164" s="735"/>
      <c r="D164" s="735"/>
      <c r="E164" s="735"/>
      <c r="F164" s="735"/>
      <c r="G164" s="735"/>
      <c r="H164" s="735"/>
      <c r="I164" s="676"/>
      <c r="J164" s="676"/>
      <c r="K164" s="676"/>
      <c r="L164" s="676"/>
      <c r="M164" s="676"/>
      <c r="N164" s="676"/>
      <c r="O164" s="676"/>
      <c r="P164" s="676"/>
      <c r="Q164" s="676"/>
      <c r="R164" s="676"/>
    </row>
    <row r="165" spans="1:18" ht="23.45" customHeight="1" x14ac:dyDescent="0.2">
      <c r="A165" s="560"/>
      <c r="B165" s="561" t="s">
        <v>436</v>
      </c>
      <c r="C165" s="561"/>
      <c r="D165" s="561"/>
      <c r="E165" s="561"/>
      <c r="F165" s="561"/>
      <c r="G165" s="561"/>
      <c r="H165" s="561"/>
      <c r="I165" s="561"/>
      <c r="J165" s="561"/>
      <c r="K165" s="562"/>
      <c r="L165" s="562"/>
      <c r="M165" s="562"/>
      <c r="N165" s="562"/>
      <c r="O165" s="562"/>
      <c r="P165" s="562"/>
      <c r="Q165" s="562"/>
      <c r="R165" s="562"/>
    </row>
    <row r="166" spans="1:18" ht="22.5" hidden="1" customHeight="1" outlineLevel="1" x14ac:dyDescent="0.2">
      <c r="B166" s="283"/>
      <c r="C166" s="283"/>
      <c r="D166" s="283"/>
      <c r="E166" s="283"/>
      <c r="F166" s="283"/>
      <c r="G166" s="283"/>
      <c r="H166" s="283"/>
      <c r="I166" s="283"/>
      <c r="J166" s="283"/>
      <c r="K166" s="283"/>
      <c r="L166" s="283"/>
      <c r="M166" s="283"/>
      <c r="N166" s="283"/>
      <c r="O166" s="283"/>
      <c r="P166" s="283"/>
      <c r="Q166" s="283"/>
      <c r="R166" s="283"/>
    </row>
    <row r="167" spans="1:18" ht="30" hidden="1" customHeight="1" outlineLevel="1" x14ac:dyDescent="0.2">
      <c r="B167" s="250"/>
      <c r="C167" s="737" t="s">
        <v>44</v>
      </c>
      <c r="D167" s="737">
        <v>2018</v>
      </c>
      <c r="E167" s="737">
        <v>2019</v>
      </c>
      <c r="F167" s="737">
        <v>2020</v>
      </c>
      <c r="G167" s="737">
        <v>2021</v>
      </c>
      <c r="H167" s="685">
        <v>2022</v>
      </c>
    </row>
    <row r="168" spans="1:18" ht="30" hidden="1" customHeight="1" outlineLevel="1" x14ac:dyDescent="0.2">
      <c r="B168" s="758" t="s">
        <v>437</v>
      </c>
      <c r="C168" s="299"/>
      <c r="D168" s="296"/>
      <c r="E168" s="226"/>
      <c r="F168" s="303"/>
      <c r="G168" s="303"/>
      <c r="H168" s="304"/>
    </row>
    <row r="169" spans="1:18" ht="14.1" hidden="1" customHeight="1" outlineLevel="1" x14ac:dyDescent="0.2">
      <c r="B169" s="251" t="s">
        <v>438</v>
      </c>
      <c r="C169" s="206" t="s">
        <v>46</v>
      </c>
      <c r="D169" s="696">
        <v>35.1</v>
      </c>
      <c r="E169" s="439">
        <v>35.799999999999997</v>
      </c>
      <c r="F169" s="439">
        <v>34.799999999999997</v>
      </c>
      <c r="G169" s="439">
        <v>35.799999999999997</v>
      </c>
      <c r="H169" s="440">
        <v>36.299999999999997</v>
      </c>
    </row>
    <row r="170" spans="1:18" ht="14.1" hidden="1" customHeight="1" outlineLevel="1" x14ac:dyDescent="0.2">
      <c r="B170" s="251" t="s">
        <v>439</v>
      </c>
      <c r="C170" s="206" t="s">
        <v>46</v>
      </c>
      <c r="D170" s="696">
        <v>33.9</v>
      </c>
      <c r="E170" s="439">
        <v>34.700000000000003</v>
      </c>
      <c r="F170" s="439">
        <v>33.799999999999997</v>
      </c>
      <c r="G170" s="439">
        <v>35</v>
      </c>
      <c r="H170" s="440">
        <v>35.5</v>
      </c>
    </row>
    <row r="171" spans="1:18" ht="14.1" hidden="1" customHeight="1" outlineLevel="1" x14ac:dyDescent="0.2">
      <c r="B171" s="251" t="s">
        <v>440</v>
      </c>
      <c r="C171" s="206" t="s">
        <v>46</v>
      </c>
      <c r="D171" s="696">
        <v>27.7</v>
      </c>
      <c r="E171" s="439">
        <v>28.5</v>
      </c>
      <c r="F171" s="439">
        <v>29.3</v>
      </c>
      <c r="G171" s="439">
        <v>30.2</v>
      </c>
      <c r="H171" s="440">
        <v>31.5</v>
      </c>
    </row>
    <row r="172" spans="1:18" ht="33" hidden="1" customHeight="1" outlineLevel="1" x14ac:dyDescent="0.2">
      <c r="B172" s="251" t="s">
        <v>441</v>
      </c>
      <c r="C172" s="206" t="s">
        <v>46</v>
      </c>
      <c r="D172" s="696">
        <v>29.8</v>
      </c>
      <c r="E172" s="439">
        <v>30.6</v>
      </c>
      <c r="F172" s="439">
        <v>31</v>
      </c>
      <c r="G172" s="439">
        <v>31.8</v>
      </c>
      <c r="H172" s="440">
        <v>33.6</v>
      </c>
    </row>
    <row r="173" spans="1:18" ht="32.450000000000003" hidden="1" customHeight="1" outlineLevel="1" x14ac:dyDescent="0.2">
      <c r="B173" s="251" t="s">
        <v>442</v>
      </c>
      <c r="C173" s="206" t="s">
        <v>46</v>
      </c>
      <c r="D173" s="696">
        <v>25.3</v>
      </c>
      <c r="E173" s="439">
        <v>25.7</v>
      </c>
      <c r="F173" s="439">
        <v>26.9</v>
      </c>
      <c r="G173" s="439">
        <v>27</v>
      </c>
      <c r="H173" s="440">
        <v>28</v>
      </c>
    </row>
    <row r="174" spans="1:18" ht="29.1" hidden="1" customHeight="1" outlineLevel="1" x14ac:dyDescent="0.2">
      <c r="B174" s="251" t="s">
        <v>443</v>
      </c>
      <c r="C174" s="206" t="s">
        <v>46</v>
      </c>
      <c r="D174" s="696">
        <v>19.2</v>
      </c>
      <c r="E174" s="439">
        <v>20.5</v>
      </c>
      <c r="F174" s="439">
        <v>21.1</v>
      </c>
      <c r="G174" s="439">
        <v>22.6</v>
      </c>
      <c r="H174" s="440">
        <v>23.8</v>
      </c>
    </row>
    <row r="175" spans="1:18" ht="14.1" hidden="1" customHeight="1" outlineLevel="1" x14ac:dyDescent="0.2">
      <c r="B175" s="251" t="s">
        <v>444</v>
      </c>
      <c r="C175" s="206" t="s">
        <v>46</v>
      </c>
      <c r="D175" s="696">
        <v>21.6</v>
      </c>
      <c r="E175" s="439">
        <v>23</v>
      </c>
      <c r="F175" s="439">
        <v>25.7</v>
      </c>
      <c r="G175" s="439">
        <v>26.5</v>
      </c>
      <c r="H175" s="440">
        <v>27.5</v>
      </c>
    </row>
    <row r="176" spans="1:18" ht="14.1" hidden="1" customHeight="1" outlineLevel="1" x14ac:dyDescent="0.2">
      <c r="B176" s="251" t="s">
        <v>445</v>
      </c>
      <c r="C176" s="206" t="s">
        <v>46</v>
      </c>
      <c r="D176" s="696">
        <v>14.3</v>
      </c>
      <c r="E176" s="439">
        <v>25</v>
      </c>
      <c r="F176" s="439">
        <v>25</v>
      </c>
      <c r="G176" s="439">
        <v>25</v>
      </c>
      <c r="H176" s="440">
        <v>25</v>
      </c>
    </row>
    <row r="177" spans="2:13" ht="14.1" hidden="1" customHeight="1" outlineLevel="1" x14ac:dyDescent="0.2">
      <c r="B177" s="251" t="s">
        <v>446</v>
      </c>
      <c r="C177" s="206" t="s">
        <v>46</v>
      </c>
      <c r="D177" s="696">
        <v>18</v>
      </c>
      <c r="E177" s="439">
        <v>18</v>
      </c>
      <c r="F177" s="439">
        <v>24.7</v>
      </c>
      <c r="G177" s="439">
        <v>32</v>
      </c>
      <c r="H177" s="440">
        <v>32.9</v>
      </c>
    </row>
    <row r="178" spans="2:13" ht="45.6" hidden="1" customHeight="1" outlineLevel="1" x14ac:dyDescent="0.2">
      <c r="B178" s="251" t="s">
        <v>447</v>
      </c>
      <c r="C178" s="206" t="s">
        <v>46</v>
      </c>
      <c r="D178" s="696"/>
      <c r="E178" s="439"/>
      <c r="F178" s="439">
        <v>21.9</v>
      </c>
      <c r="G178" s="439">
        <v>22.8</v>
      </c>
      <c r="H178" s="440">
        <v>23.9</v>
      </c>
    </row>
    <row r="179" spans="2:13" ht="27.95" hidden="1" customHeight="1" outlineLevel="1" x14ac:dyDescent="0.2">
      <c r="B179" s="251" t="s">
        <v>448</v>
      </c>
      <c r="C179" s="206" t="s">
        <v>46</v>
      </c>
      <c r="D179" s="696"/>
      <c r="E179" s="439"/>
      <c r="F179" s="439">
        <v>19.5</v>
      </c>
      <c r="G179" s="439">
        <v>20.2</v>
      </c>
      <c r="H179" s="440">
        <v>21.4</v>
      </c>
    </row>
    <row r="180" spans="2:13" ht="28.5" hidden="1" outlineLevel="1" x14ac:dyDescent="0.2">
      <c r="B180" s="287" t="s">
        <v>449</v>
      </c>
      <c r="C180" s="210" t="s">
        <v>46</v>
      </c>
      <c r="D180" s="699">
        <v>30</v>
      </c>
      <c r="E180" s="700">
        <v>31.1</v>
      </c>
      <c r="F180" s="700">
        <v>33</v>
      </c>
      <c r="G180" s="700">
        <v>33.4</v>
      </c>
      <c r="H180" s="701">
        <v>38.299999999999997</v>
      </c>
    </row>
    <row r="181" spans="2:13" ht="14.1" hidden="1" customHeight="1" outlineLevel="1" x14ac:dyDescent="0.2">
      <c r="B181" s="184"/>
      <c r="D181" s="184"/>
      <c r="E181" s="184"/>
      <c r="F181" s="184"/>
      <c r="G181" s="184"/>
      <c r="H181" s="184"/>
      <c r="I181" s="184"/>
    </row>
    <row r="182" spans="2:13" ht="14.1" hidden="1" customHeight="1" outlineLevel="1" x14ac:dyDescent="0.2">
      <c r="B182" s="184"/>
      <c r="D182" s="184"/>
      <c r="E182" s="184"/>
      <c r="F182" s="184"/>
      <c r="G182" s="184"/>
      <c r="H182" s="184"/>
      <c r="I182" s="184"/>
    </row>
    <row r="183" spans="2:13" ht="30" hidden="1" customHeight="1" outlineLevel="1" x14ac:dyDescent="0.2">
      <c r="B183" s="250"/>
      <c r="C183" s="737" t="s">
        <v>44</v>
      </c>
      <c r="D183" s="737">
        <v>2018</v>
      </c>
      <c r="E183" s="737">
        <v>2019</v>
      </c>
      <c r="F183" s="737">
        <v>2020</v>
      </c>
      <c r="G183" s="737">
        <v>2021</v>
      </c>
      <c r="H183" s="738">
        <v>2022</v>
      </c>
    </row>
    <row r="184" spans="2:13" ht="15" hidden="1" outlineLevel="1" x14ac:dyDescent="0.2">
      <c r="B184" s="758" t="s">
        <v>450</v>
      </c>
      <c r="C184" s="299"/>
      <c r="D184" s="697"/>
      <c r="E184" s="315"/>
      <c r="F184" s="702"/>
      <c r="G184" s="702"/>
      <c r="H184" s="703"/>
    </row>
    <row r="185" spans="2:13" ht="28.5" hidden="1" outlineLevel="1" x14ac:dyDescent="0.2">
      <c r="B185" s="251" t="s">
        <v>451</v>
      </c>
      <c r="C185" s="206" t="s">
        <v>46</v>
      </c>
      <c r="D185" s="696">
        <v>39.5</v>
      </c>
      <c r="E185" s="439">
        <v>41.2</v>
      </c>
      <c r="F185" s="439">
        <v>41.2</v>
      </c>
      <c r="G185" s="439">
        <v>40.299999999999997</v>
      </c>
      <c r="H185" s="440">
        <v>42.1</v>
      </c>
    </row>
    <row r="186" spans="2:13" ht="30.75" hidden="1" outlineLevel="1" x14ac:dyDescent="0.2">
      <c r="B186" s="287" t="s">
        <v>452</v>
      </c>
      <c r="C186" s="210" t="s">
        <v>46</v>
      </c>
      <c r="D186" s="699">
        <v>31.9</v>
      </c>
      <c r="E186" s="700">
        <v>35.5</v>
      </c>
      <c r="F186" s="700">
        <v>35.6</v>
      </c>
      <c r="G186" s="700">
        <v>35.1</v>
      </c>
      <c r="H186" s="701">
        <v>40.799999999999997</v>
      </c>
    </row>
    <row r="187" spans="2:13" hidden="1" outlineLevel="1" x14ac:dyDescent="0.2">
      <c r="B187" s="291"/>
      <c r="C187" s="187"/>
      <c r="D187" s="234"/>
      <c r="E187" s="234"/>
      <c r="F187" s="234"/>
      <c r="G187" s="234"/>
      <c r="H187" s="234"/>
    </row>
    <row r="188" spans="2:13" ht="15" hidden="1" outlineLevel="1" x14ac:dyDescent="0.2">
      <c r="B188" s="184"/>
      <c r="C188" s="356"/>
      <c r="D188" s="356"/>
      <c r="E188" s="356"/>
      <c r="F188" s="356"/>
      <c r="G188" s="356"/>
      <c r="H188" s="356"/>
    </row>
    <row r="189" spans="2:13" ht="15" hidden="1" outlineLevel="1" x14ac:dyDescent="0.2">
      <c r="B189" s="250"/>
      <c r="C189" s="738" t="s">
        <v>44</v>
      </c>
      <c r="D189" s="868">
        <v>2018</v>
      </c>
      <c r="E189" s="869"/>
      <c r="F189" s="868">
        <v>2019</v>
      </c>
      <c r="G189" s="869"/>
      <c r="H189" s="868">
        <v>2020</v>
      </c>
      <c r="I189" s="869"/>
      <c r="J189" s="868">
        <v>2021</v>
      </c>
      <c r="K189" s="869"/>
      <c r="L189" s="868">
        <v>2022</v>
      </c>
      <c r="M189" s="869"/>
    </row>
    <row r="190" spans="2:13" ht="18.75" hidden="1" customHeight="1" outlineLevel="1" x14ac:dyDescent="0.2">
      <c r="B190" s="173" t="s">
        <v>453</v>
      </c>
      <c r="C190" s="151"/>
      <c r="D190" s="152" t="s">
        <v>405</v>
      </c>
      <c r="E190" s="154" t="s">
        <v>406</v>
      </c>
      <c r="F190" s="152" t="s">
        <v>405</v>
      </c>
      <c r="G190" s="154" t="s">
        <v>406</v>
      </c>
      <c r="H190" s="152" t="s">
        <v>405</v>
      </c>
      <c r="I190" s="154" t="s">
        <v>406</v>
      </c>
      <c r="J190" s="152" t="s">
        <v>405</v>
      </c>
      <c r="K190" s="154" t="s">
        <v>406</v>
      </c>
      <c r="L190" s="152" t="s">
        <v>405</v>
      </c>
      <c r="M190" s="154" t="s">
        <v>406</v>
      </c>
    </row>
    <row r="191" spans="2:13" hidden="1" outlineLevel="1" x14ac:dyDescent="0.2">
      <c r="B191" s="269" t="s">
        <v>392</v>
      </c>
      <c r="C191" s="206" t="s">
        <v>46</v>
      </c>
      <c r="D191" s="696">
        <v>20.8</v>
      </c>
      <c r="E191" s="440">
        <v>17.100000000000001</v>
      </c>
      <c r="F191" s="696">
        <v>21.5</v>
      </c>
      <c r="G191" s="440">
        <v>17.8</v>
      </c>
      <c r="H191" s="696">
        <v>19.94825708061002</v>
      </c>
      <c r="I191" s="440">
        <v>16.165861888417009</v>
      </c>
      <c r="J191" s="696">
        <v>19.2</v>
      </c>
      <c r="K191" s="440">
        <v>15.7</v>
      </c>
      <c r="L191" s="696">
        <v>19.399999999999999</v>
      </c>
      <c r="M191" s="440">
        <v>16</v>
      </c>
    </row>
    <row r="192" spans="2:13" hidden="1" outlineLevel="1" x14ac:dyDescent="0.2">
      <c r="B192" s="269" t="s">
        <v>393</v>
      </c>
      <c r="C192" s="206" t="s">
        <v>46</v>
      </c>
      <c r="D192" s="696">
        <v>57.8</v>
      </c>
      <c r="E192" s="440">
        <v>56.2</v>
      </c>
      <c r="F192" s="696">
        <v>57.1</v>
      </c>
      <c r="G192" s="440">
        <v>55.2</v>
      </c>
      <c r="H192" s="696">
        <v>57.151416122004363</v>
      </c>
      <c r="I192" s="440">
        <v>56.294723369596831</v>
      </c>
      <c r="J192" s="696">
        <v>57.3</v>
      </c>
      <c r="K192" s="440">
        <v>55.5</v>
      </c>
      <c r="L192" s="696">
        <v>57.1</v>
      </c>
      <c r="M192" s="440">
        <v>55.1</v>
      </c>
    </row>
    <row r="193" spans="1:18" hidden="1" outlineLevel="1" x14ac:dyDescent="0.2">
      <c r="B193" s="270" t="s">
        <v>394</v>
      </c>
      <c r="C193" s="210" t="s">
        <v>46</v>
      </c>
      <c r="D193" s="699">
        <v>21.4</v>
      </c>
      <c r="E193" s="701">
        <v>26.8</v>
      </c>
      <c r="F193" s="699">
        <v>21.4</v>
      </c>
      <c r="G193" s="701">
        <v>27</v>
      </c>
      <c r="H193" s="699">
        <v>22.90032679738562</v>
      </c>
      <c r="I193" s="701">
        <v>27.53941474198615</v>
      </c>
      <c r="J193" s="699">
        <v>23.5</v>
      </c>
      <c r="K193" s="701">
        <v>28.8</v>
      </c>
      <c r="L193" s="699">
        <v>23.5</v>
      </c>
      <c r="M193" s="701">
        <v>28.9</v>
      </c>
    </row>
    <row r="194" spans="1:18" ht="15" hidden="1" outlineLevel="1" x14ac:dyDescent="0.2">
      <c r="B194" s="305"/>
      <c r="C194" s="305"/>
      <c r="D194" s="305"/>
      <c r="E194" s="305"/>
      <c r="F194" s="305"/>
      <c r="G194" s="305"/>
      <c r="H194" s="305"/>
    </row>
    <row r="195" spans="1:18" ht="15" hidden="1" outlineLevel="1" x14ac:dyDescent="0.2">
      <c r="B195" s="250"/>
      <c r="C195" s="737" t="s">
        <v>44</v>
      </c>
      <c r="D195" s="737">
        <v>2018</v>
      </c>
      <c r="E195" s="737">
        <v>2019</v>
      </c>
      <c r="F195" s="737">
        <v>2020</v>
      </c>
      <c r="G195" s="737">
        <v>2021</v>
      </c>
      <c r="H195" s="738">
        <v>2022</v>
      </c>
    </row>
    <row r="196" spans="1:18" ht="15" hidden="1" outlineLevel="1" x14ac:dyDescent="0.2">
      <c r="B196" s="762" t="s">
        <v>454</v>
      </c>
      <c r="C196" s="306"/>
      <c r="D196" s="306"/>
      <c r="E196" s="306"/>
      <c r="F196" s="307"/>
      <c r="G196" s="307"/>
      <c r="H196" s="308"/>
    </row>
    <row r="197" spans="1:18" ht="28.5" hidden="1" outlineLevel="1" x14ac:dyDescent="0.2">
      <c r="B197" s="251" t="s">
        <v>455</v>
      </c>
      <c r="C197" s="187" t="s">
        <v>46</v>
      </c>
      <c r="D197" s="439">
        <v>66.2</v>
      </c>
      <c r="E197" s="439">
        <v>67.2</v>
      </c>
      <c r="F197" s="439">
        <v>67.099999999999994</v>
      </c>
      <c r="G197" s="439">
        <v>66.5</v>
      </c>
      <c r="H197" s="440">
        <v>66.8</v>
      </c>
    </row>
    <row r="198" spans="1:18" ht="31.5" hidden="1" outlineLevel="1" x14ac:dyDescent="0.2">
      <c r="B198" s="251" t="s">
        <v>456</v>
      </c>
      <c r="C198" s="187" t="s">
        <v>46</v>
      </c>
      <c r="D198" s="439">
        <v>56.6</v>
      </c>
      <c r="E198" s="439">
        <v>56.1</v>
      </c>
      <c r="F198" s="439">
        <v>56.1</v>
      </c>
      <c r="G198" s="439">
        <v>56.7</v>
      </c>
      <c r="H198" s="440">
        <v>57.6</v>
      </c>
    </row>
    <row r="199" spans="1:18" ht="28.5" hidden="1" outlineLevel="1" x14ac:dyDescent="0.2">
      <c r="B199" s="251" t="s">
        <v>457</v>
      </c>
      <c r="C199" s="187" t="s">
        <v>46</v>
      </c>
      <c r="D199" s="439">
        <v>32.1</v>
      </c>
      <c r="E199" s="439">
        <v>34.1</v>
      </c>
      <c r="F199" s="439">
        <v>36.299999999999997</v>
      </c>
      <c r="G199" s="439">
        <v>36.6</v>
      </c>
      <c r="H199" s="440">
        <v>37.4</v>
      </c>
    </row>
    <row r="200" spans="1:18" ht="31.5" hidden="1" outlineLevel="1" x14ac:dyDescent="0.2">
      <c r="B200" s="251" t="s">
        <v>458</v>
      </c>
      <c r="C200" s="187" t="s">
        <v>46</v>
      </c>
      <c r="D200" s="439">
        <v>32</v>
      </c>
      <c r="E200" s="439">
        <v>32.5</v>
      </c>
      <c r="F200" s="439">
        <v>32.1</v>
      </c>
      <c r="G200" s="439">
        <v>34</v>
      </c>
      <c r="H200" s="440">
        <v>34.200000000000003</v>
      </c>
    </row>
    <row r="201" spans="1:18" ht="28.5" hidden="1" outlineLevel="1" x14ac:dyDescent="0.2">
      <c r="B201" s="287" t="s">
        <v>459</v>
      </c>
      <c r="C201" s="559" t="s">
        <v>46</v>
      </c>
      <c r="D201" s="700">
        <v>49</v>
      </c>
      <c r="E201" s="700">
        <v>48.7</v>
      </c>
      <c r="F201" s="700">
        <v>46</v>
      </c>
      <c r="G201" s="700">
        <v>49.4</v>
      </c>
      <c r="H201" s="701">
        <v>51.4</v>
      </c>
    </row>
    <row r="202" spans="1:18" ht="15" hidden="1" outlineLevel="1" x14ac:dyDescent="0.2">
      <c r="B202" s="260"/>
      <c r="C202" s="546"/>
      <c r="D202" s="261"/>
      <c r="E202" s="261"/>
      <c r="F202" s="261"/>
      <c r="G202" s="262"/>
      <c r="H202" s="262"/>
    </row>
    <row r="203" spans="1:18" ht="15" hidden="1" outlineLevel="1" x14ac:dyDescent="0.2">
      <c r="B203" s="265"/>
      <c r="C203" s="733" t="s">
        <v>44</v>
      </c>
      <c r="D203" s="733">
        <v>2018</v>
      </c>
      <c r="E203" s="733">
        <v>2019</v>
      </c>
      <c r="F203" s="733">
        <v>2020</v>
      </c>
      <c r="G203" s="733">
        <v>2021</v>
      </c>
      <c r="H203" s="734">
        <v>2022</v>
      </c>
    </row>
    <row r="204" spans="1:18" ht="30" hidden="1" outlineLevel="1" x14ac:dyDescent="0.2">
      <c r="B204" s="487" t="s">
        <v>460</v>
      </c>
      <c r="C204" s="870"/>
      <c r="D204" s="870"/>
      <c r="E204" s="870"/>
      <c r="F204" s="870"/>
      <c r="G204" s="870"/>
      <c r="H204" s="871"/>
    </row>
    <row r="205" spans="1:18" ht="28.5" hidden="1" outlineLevel="1" x14ac:dyDescent="0.2">
      <c r="B205" s="251" t="s">
        <v>461</v>
      </c>
      <c r="C205" s="187" t="s">
        <v>46</v>
      </c>
      <c r="D205" s="439">
        <v>84.9</v>
      </c>
      <c r="E205" s="439">
        <v>85.8</v>
      </c>
      <c r="F205" s="439">
        <v>86.9</v>
      </c>
      <c r="G205" s="439">
        <v>89.9</v>
      </c>
      <c r="H205" s="440">
        <v>83.4</v>
      </c>
    </row>
    <row r="206" spans="1:18" ht="30.75" hidden="1" outlineLevel="1" x14ac:dyDescent="0.2">
      <c r="B206" s="287" t="s">
        <v>462</v>
      </c>
      <c r="C206" s="559" t="s">
        <v>46</v>
      </c>
      <c r="D206" s="700">
        <v>58.9</v>
      </c>
      <c r="E206" s="700">
        <v>55</v>
      </c>
      <c r="F206" s="700">
        <v>57.7</v>
      </c>
      <c r="G206" s="700">
        <v>65.3</v>
      </c>
      <c r="H206" s="701">
        <v>62.7</v>
      </c>
    </row>
    <row r="207" spans="1:18" s="555" customFormat="1" ht="17.25" hidden="1" customHeight="1" outlineLevel="1" x14ac:dyDescent="0.2">
      <c r="A207" s="554"/>
      <c r="B207" s="883" t="s">
        <v>463</v>
      </c>
      <c r="C207" s="883"/>
      <c r="D207" s="883"/>
      <c r="E207" s="883"/>
      <c r="F207" s="883"/>
      <c r="G207" s="883"/>
      <c r="H207" s="883"/>
      <c r="I207" s="552"/>
      <c r="J207" s="552"/>
      <c r="K207" s="552"/>
      <c r="L207" s="552"/>
      <c r="M207" s="552"/>
      <c r="N207" s="552"/>
      <c r="O207" s="552"/>
      <c r="P207" s="552"/>
      <c r="Q207" s="552"/>
      <c r="R207" s="552"/>
    </row>
    <row r="208" spans="1:18" s="555" customFormat="1" ht="17.25" hidden="1" customHeight="1" outlineLevel="1" x14ac:dyDescent="0.2">
      <c r="A208" s="554"/>
      <c r="B208" s="876" t="s">
        <v>464</v>
      </c>
      <c r="C208" s="876"/>
      <c r="D208" s="876"/>
      <c r="E208" s="876"/>
      <c r="F208" s="876"/>
      <c r="G208" s="876"/>
      <c r="H208" s="876"/>
      <c r="I208" s="552"/>
      <c r="J208" s="552"/>
      <c r="K208" s="552"/>
      <c r="L208" s="552"/>
      <c r="M208" s="552"/>
      <c r="N208" s="552"/>
      <c r="O208" s="552"/>
      <c r="P208" s="552"/>
      <c r="Q208" s="552"/>
      <c r="R208" s="552"/>
    </row>
    <row r="209" spans="1:18" s="555" customFormat="1" ht="17.25" hidden="1" customHeight="1" outlineLevel="1" x14ac:dyDescent="0.2">
      <c r="A209" s="554"/>
      <c r="B209" s="875" t="s">
        <v>465</v>
      </c>
      <c r="C209" s="875"/>
      <c r="D209" s="875"/>
      <c r="E209" s="875"/>
      <c r="F209" s="875"/>
      <c r="G209" s="875"/>
      <c r="H209" s="875"/>
      <c r="I209" s="727"/>
      <c r="J209" s="727"/>
      <c r="K209" s="727"/>
      <c r="L209" s="727"/>
      <c r="M209" s="727"/>
      <c r="N209" s="552"/>
      <c r="O209" s="552"/>
      <c r="P209" s="552"/>
      <c r="Q209" s="552"/>
      <c r="R209" s="552"/>
    </row>
    <row r="210" spans="1:18" s="555" customFormat="1" ht="30" hidden="1" customHeight="1" outlineLevel="1" x14ac:dyDescent="0.2">
      <c r="A210" s="554"/>
      <c r="B210" s="876" t="s">
        <v>466</v>
      </c>
      <c r="C210" s="876"/>
      <c r="D210" s="876"/>
      <c r="E210" s="876"/>
      <c r="F210" s="876"/>
      <c r="G210" s="876"/>
      <c r="H210" s="876"/>
      <c r="I210" s="674"/>
      <c r="J210" s="674"/>
      <c r="K210" s="674"/>
      <c r="L210" s="674"/>
      <c r="M210" s="674"/>
      <c r="N210" s="552"/>
      <c r="O210" s="552"/>
      <c r="P210" s="552"/>
      <c r="Q210" s="552"/>
      <c r="R210" s="552"/>
    </row>
    <row r="211" spans="1:18" s="555" customFormat="1" ht="27" hidden="1" customHeight="1" outlineLevel="1" x14ac:dyDescent="0.2">
      <c r="A211" s="554"/>
      <c r="B211" s="876" t="s">
        <v>467</v>
      </c>
      <c r="C211" s="876"/>
      <c r="D211" s="876"/>
      <c r="E211" s="876"/>
      <c r="F211" s="876"/>
      <c r="G211" s="876"/>
      <c r="H211" s="876"/>
      <c r="I211" s="674"/>
      <c r="J211" s="674"/>
      <c r="K211" s="674"/>
      <c r="L211" s="674"/>
      <c r="M211" s="674"/>
      <c r="N211" s="552"/>
      <c r="O211" s="552"/>
      <c r="P211" s="552"/>
      <c r="Q211" s="552"/>
      <c r="R211" s="552"/>
    </row>
    <row r="212" spans="1:18" s="555" customFormat="1" ht="17.25" hidden="1" customHeight="1" outlineLevel="1" x14ac:dyDescent="0.2">
      <c r="A212" s="554"/>
      <c r="B212" s="876" t="s">
        <v>468</v>
      </c>
      <c r="C212" s="876"/>
      <c r="D212" s="876"/>
      <c r="E212" s="876"/>
      <c r="F212" s="876"/>
      <c r="G212" s="876"/>
      <c r="H212" s="876"/>
      <c r="I212" s="674"/>
      <c r="J212" s="674"/>
      <c r="K212" s="674"/>
      <c r="L212" s="674"/>
      <c r="M212" s="674"/>
      <c r="N212" s="552"/>
      <c r="O212" s="552"/>
      <c r="P212" s="552"/>
      <c r="Q212" s="552"/>
      <c r="R212" s="552"/>
    </row>
    <row r="213" spans="1:18" s="555" customFormat="1" ht="30" hidden="1" customHeight="1" outlineLevel="1" x14ac:dyDescent="0.2">
      <c r="A213" s="554"/>
      <c r="B213" s="876" t="s">
        <v>469</v>
      </c>
      <c r="C213" s="876"/>
      <c r="D213" s="876"/>
      <c r="E213" s="876"/>
      <c r="F213" s="876"/>
      <c r="G213" s="876"/>
      <c r="H213" s="876"/>
      <c r="I213" s="674"/>
      <c r="J213" s="674"/>
      <c r="K213" s="674"/>
      <c r="L213" s="674"/>
      <c r="M213" s="674"/>
      <c r="N213" s="552"/>
      <c r="O213" s="552"/>
      <c r="P213" s="552"/>
      <c r="Q213" s="552"/>
      <c r="R213" s="552"/>
    </row>
    <row r="214" spans="1:18" s="555" customFormat="1" collapsed="1" x14ac:dyDescent="0.2">
      <c r="A214" s="554"/>
      <c r="B214" s="730"/>
      <c r="C214" s="730"/>
      <c r="D214" s="730"/>
      <c r="E214" s="730"/>
      <c r="F214" s="730"/>
      <c r="G214" s="730"/>
      <c r="H214" s="730"/>
      <c r="I214" s="674"/>
      <c r="J214" s="674"/>
      <c r="K214" s="674"/>
      <c r="L214" s="674"/>
      <c r="M214" s="674"/>
      <c r="N214" s="552"/>
      <c r="O214" s="552"/>
      <c r="P214" s="552"/>
      <c r="Q214" s="552"/>
      <c r="R214" s="552"/>
    </row>
    <row r="215" spans="1:18" ht="23.45" customHeight="1" x14ac:dyDescent="0.2">
      <c r="A215" s="560"/>
      <c r="B215" s="561" t="s">
        <v>470</v>
      </c>
      <c r="C215" s="561"/>
      <c r="D215" s="561"/>
      <c r="E215" s="561"/>
      <c r="F215" s="561"/>
      <c r="G215" s="561"/>
      <c r="H215" s="561"/>
      <c r="I215" s="561"/>
      <c r="J215" s="561"/>
      <c r="K215" s="562"/>
      <c r="L215" s="562"/>
      <c r="M215" s="562"/>
      <c r="N215" s="562"/>
      <c r="O215" s="562"/>
      <c r="P215" s="562"/>
      <c r="Q215" s="562"/>
      <c r="R215" s="562"/>
    </row>
    <row r="216" spans="1:18" ht="22.5" hidden="1" customHeight="1" outlineLevel="1" x14ac:dyDescent="0.2">
      <c r="A216" s="180"/>
      <c r="B216" s="180"/>
      <c r="C216" s="180"/>
      <c r="D216" s="180"/>
      <c r="E216" s="180"/>
      <c r="F216" s="180"/>
      <c r="G216" s="180"/>
      <c r="H216" s="180"/>
      <c r="I216" s="180"/>
      <c r="J216" s="180"/>
      <c r="K216" s="180"/>
      <c r="L216" s="180"/>
      <c r="M216" s="180"/>
      <c r="N216" s="180"/>
      <c r="O216" s="180"/>
      <c r="P216" s="180"/>
      <c r="Q216" s="180"/>
    </row>
    <row r="217" spans="1:18" ht="30" hidden="1" customHeight="1" outlineLevel="1" x14ac:dyDescent="0.2">
      <c r="A217" s="180"/>
      <c r="B217" s="312"/>
      <c r="C217" s="731" t="s">
        <v>44</v>
      </c>
      <c r="D217" s="872">
        <v>2018</v>
      </c>
      <c r="E217" s="873"/>
      <c r="F217" s="874">
        <v>2019</v>
      </c>
      <c r="G217" s="873"/>
      <c r="H217" s="874">
        <v>2020</v>
      </c>
      <c r="I217" s="873"/>
      <c r="J217" s="874">
        <v>2021</v>
      </c>
      <c r="K217" s="873"/>
      <c r="L217" s="874">
        <v>2022</v>
      </c>
      <c r="M217" s="869"/>
    </row>
    <row r="218" spans="1:18" ht="30" hidden="1" customHeight="1" outlineLevel="1" x14ac:dyDescent="0.2">
      <c r="A218" s="180"/>
      <c r="B218" s="151"/>
      <c r="C218" s="151"/>
      <c r="D218" s="152" t="s">
        <v>405</v>
      </c>
      <c r="E218" s="154" t="s">
        <v>406</v>
      </c>
      <c r="F218" s="152" t="s">
        <v>405</v>
      </c>
      <c r="G218" s="154" t="s">
        <v>406</v>
      </c>
      <c r="H218" s="152" t="s">
        <v>405</v>
      </c>
      <c r="I218" s="154" t="s">
        <v>406</v>
      </c>
      <c r="J218" s="152" t="s">
        <v>405</v>
      </c>
      <c r="K218" s="154" t="s">
        <v>406</v>
      </c>
      <c r="L218" s="152" t="s">
        <v>405</v>
      </c>
      <c r="M218" s="154" t="s">
        <v>406</v>
      </c>
    </row>
    <row r="219" spans="1:18" ht="28.5" hidden="1" outlineLevel="1" x14ac:dyDescent="0.2">
      <c r="A219" s="180"/>
      <c r="B219" s="266" t="s">
        <v>471</v>
      </c>
      <c r="C219" s="206" t="s">
        <v>93</v>
      </c>
      <c r="D219" s="207"/>
      <c r="E219" s="208"/>
      <c r="F219" s="207"/>
      <c r="G219" s="208"/>
      <c r="H219" s="207"/>
      <c r="I219" s="208"/>
      <c r="J219" s="207"/>
      <c r="K219" s="208"/>
      <c r="L219" s="809">
        <v>1507</v>
      </c>
      <c r="M219" s="810">
        <v>3196</v>
      </c>
    </row>
    <row r="220" spans="1:18" ht="30.75" hidden="1" outlineLevel="1" x14ac:dyDescent="0.2">
      <c r="A220" s="180"/>
      <c r="B220" s="266" t="s">
        <v>472</v>
      </c>
      <c r="C220" s="206" t="s">
        <v>93</v>
      </c>
      <c r="D220" s="207"/>
      <c r="E220" s="208"/>
      <c r="F220" s="207"/>
      <c r="G220" s="208"/>
      <c r="H220" s="207"/>
      <c r="I220" s="208"/>
      <c r="J220" s="207"/>
      <c r="K220" s="208"/>
      <c r="L220" s="809">
        <v>977</v>
      </c>
      <c r="M220" s="811"/>
    </row>
    <row r="221" spans="1:18" ht="45" hidden="1" outlineLevel="1" x14ac:dyDescent="0.2">
      <c r="A221" s="180"/>
      <c r="B221" s="268" t="s">
        <v>473</v>
      </c>
      <c r="C221" s="210" t="s">
        <v>46</v>
      </c>
      <c r="D221" s="211"/>
      <c r="E221" s="213"/>
      <c r="F221" s="211"/>
      <c r="G221" s="213"/>
      <c r="H221" s="211"/>
      <c r="I221" s="213"/>
      <c r="J221" s="211"/>
      <c r="K221" s="213"/>
      <c r="L221" s="812">
        <v>82.7</v>
      </c>
      <c r="M221" s="813"/>
    </row>
    <row r="222" spans="1:18" ht="15" hidden="1" customHeight="1" outlineLevel="1" x14ac:dyDescent="0.2">
      <c r="A222" s="180"/>
      <c r="B222" s="692" t="s">
        <v>474</v>
      </c>
      <c r="C222" s="675"/>
      <c r="D222" s="675"/>
      <c r="E222" s="675"/>
      <c r="F222" s="675"/>
      <c r="G222" s="675"/>
      <c r="H222" s="675"/>
      <c r="I222" s="675"/>
      <c r="J222" s="675"/>
      <c r="K222" s="675"/>
      <c r="L222" s="675"/>
      <c r="M222" s="675"/>
    </row>
    <row r="223" spans="1:18" collapsed="1" x14ac:dyDescent="0.2">
      <c r="A223" s="180"/>
      <c r="B223" s="180"/>
      <c r="C223" s="180"/>
      <c r="D223" s="180"/>
      <c r="E223" s="180"/>
      <c r="F223" s="180"/>
      <c r="G223" s="180"/>
      <c r="H223" s="180"/>
      <c r="I223" s="180"/>
      <c r="J223" s="180"/>
      <c r="K223" s="180"/>
      <c r="L223" s="180"/>
      <c r="M223" s="180"/>
      <c r="N223" s="180"/>
      <c r="O223" s="180"/>
      <c r="P223" s="180"/>
      <c r="Q223" s="180"/>
    </row>
    <row r="224" spans="1:18" ht="23.45" customHeight="1" x14ac:dyDescent="0.2">
      <c r="A224" s="560"/>
      <c r="B224" s="561" t="s">
        <v>475</v>
      </c>
      <c r="C224" s="561"/>
      <c r="D224" s="561"/>
      <c r="E224" s="561"/>
      <c r="F224" s="561"/>
      <c r="G224" s="561"/>
      <c r="H224" s="561"/>
      <c r="I224" s="561"/>
      <c r="J224" s="561"/>
      <c r="K224" s="562"/>
      <c r="L224" s="562"/>
      <c r="M224" s="562"/>
      <c r="N224" s="562"/>
      <c r="O224" s="562"/>
      <c r="P224" s="562"/>
      <c r="Q224" s="562"/>
      <c r="R224" s="562"/>
    </row>
    <row r="225" spans="1:18" ht="22.5" hidden="1" customHeight="1" outlineLevel="1" x14ac:dyDescent="0.2">
      <c r="B225" s="184"/>
      <c r="D225" s="184"/>
      <c r="E225" s="184"/>
      <c r="F225" s="184"/>
      <c r="G225" s="184"/>
      <c r="H225" s="184"/>
      <c r="I225" s="184"/>
      <c r="J225" s="184"/>
      <c r="K225" s="184"/>
      <c r="L225" s="184"/>
      <c r="M225" s="184"/>
      <c r="N225" s="184"/>
    </row>
    <row r="226" spans="1:18" ht="30" hidden="1" customHeight="1" outlineLevel="1" x14ac:dyDescent="0.2">
      <c r="B226" s="317"/>
      <c r="C226" s="729" t="s">
        <v>44</v>
      </c>
      <c r="D226" s="888">
        <v>2018</v>
      </c>
      <c r="E226" s="864"/>
      <c r="F226" s="863">
        <v>2019</v>
      </c>
      <c r="G226" s="864"/>
      <c r="H226" s="863">
        <v>2020</v>
      </c>
      <c r="I226" s="864"/>
      <c r="J226" s="863">
        <v>2021</v>
      </c>
      <c r="K226" s="864"/>
      <c r="L226" s="863">
        <v>2022</v>
      </c>
      <c r="M226" s="865"/>
    </row>
    <row r="227" spans="1:18" ht="67.5" hidden="1" customHeight="1" outlineLevel="1" x14ac:dyDescent="0.2">
      <c r="B227" s="242" t="s">
        <v>476</v>
      </c>
      <c r="C227" s="151"/>
      <c r="D227" s="152" t="s">
        <v>405</v>
      </c>
      <c r="E227" s="154" t="s">
        <v>406</v>
      </c>
      <c r="F227" s="152" t="s">
        <v>405</v>
      </c>
      <c r="G227" s="154" t="s">
        <v>406</v>
      </c>
      <c r="H227" s="152" t="s">
        <v>405</v>
      </c>
      <c r="I227" s="154" t="s">
        <v>406</v>
      </c>
      <c r="J227" s="152" t="s">
        <v>405</v>
      </c>
      <c r="K227" s="154" t="s">
        <v>406</v>
      </c>
      <c r="L227" s="152" t="s">
        <v>405</v>
      </c>
      <c r="M227" s="154" t="s">
        <v>406</v>
      </c>
    </row>
    <row r="228" spans="1:18" ht="13.5" hidden="1" customHeight="1" outlineLevel="1" x14ac:dyDescent="0.2">
      <c r="B228" s="347" t="s">
        <v>381</v>
      </c>
      <c r="C228" s="725" t="s">
        <v>46</v>
      </c>
      <c r="D228" s="557"/>
      <c r="E228" s="816"/>
      <c r="F228" s="557"/>
      <c r="G228" s="816"/>
      <c r="H228" s="557"/>
      <c r="I228" s="816"/>
      <c r="J228" s="697">
        <v>132.9</v>
      </c>
      <c r="K228" s="698">
        <v>135.30000000000001</v>
      </c>
      <c r="L228" s="697">
        <v>138.9</v>
      </c>
      <c r="M228" s="698">
        <v>140.30000000000001</v>
      </c>
    </row>
    <row r="229" spans="1:18" ht="13.5" hidden="1" customHeight="1" outlineLevel="1" x14ac:dyDescent="0.2">
      <c r="B229" s="347" t="s">
        <v>384</v>
      </c>
      <c r="C229" s="725" t="s">
        <v>46</v>
      </c>
      <c r="D229" s="557"/>
      <c r="E229" s="816"/>
      <c r="F229" s="557"/>
      <c r="G229" s="816"/>
      <c r="H229" s="557"/>
      <c r="I229" s="816"/>
      <c r="J229" s="697">
        <v>181.5</v>
      </c>
      <c r="K229" s="698">
        <v>173.9</v>
      </c>
      <c r="L229" s="697">
        <v>180</v>
      </c>
      <c r="M229" s="698">
        <v>169.7</v>
      </c>
    </row>
    <row r="230" spans="1:18" ht="13.5" hidden="1" customHeight="1" outlineLevel="1" x14ac:dyDescent="0.2">
      <c r="B230" s="347" t="s">
        <v>115</v>
      </c>
      <c r="C230" s="725" t="s">
        <v>46</v>
      </c>
      <c r="D230" s="557"/>
      <c r="E230" s="816"/>
      <c r="F230" s="557"/>
      <c r="G230" s="816"/>
      <c r="H230" s="557"/>
      <c r="I230" s="816"/>
      <c r="J230" s="697">
        <v>1170.2</v>
      </c>
      <c r="K230" s="698">
        <v>942.2</v>
      </c>
      <c r="L230" s="697">
        <v>1228.2</v>
      </c>
      <c r="M230" s="698">
        <v>1001.9</v>
      </c>
    </row>
    <row r="231" spans="1:18" ht="13.5" hidden="1" customHeight="1" outlineLevel="1" x14ac:dyDescent="0.2">
      <c r="B231" s="347" t="s">
        <v>385</v>
      </c>
      <c r="C231" s="725" t="s">
        <v>46</v>
      </c>
      <c r="D231" s="557"/>
      <c r="E231" s="816"/>
      <c r="F231" s="557"/>
      <c r="G231" s="816"/>
      <c r="H231" s="557"/>
      <c r="I231" s="816"/>
      <c r="J231" s="697">
        <v>224.4</v>
      </c>
      <c r="K231" s="698">
        <v>240.3</v>
      </c>
      <c r="L231" s="697">
        <v>230.1</v>
      </c>
      <c r="M231" s="698">
        <v>238.5</v>
      </c>
    </row>
    <row r="232" spans="1:18" ht="13.5" hidden="1" customHeight="1" outlineLevel="1" x14ac:dyDescent="0.2">
      <c r="B232" s="347" t="s">
        <v>386</v>
      </c>
      <c r="C232" s="725" t="s">
        <v>46</v>
      </c>
      <c r="D232" s="557"/>
      <c r="E232" s="816"/>
      <c r="F232" s="557"/>
      <c r="G232" s="816"/>
      <c r="H232" s="557"/>
      <c r="I232" s="816"/>
      <c r="J232" s="697">
        <v>314</v>
      </c>
      <c r="K232" s="698">
        <v>328.7</v>
      </c>
      <c r="L232" s="697">
        <v>281.60000000000002</v>
      </c>
      <c r="M232" s="698">
        <v>278.39999999999998</v>
      </c>
    </row>
    <row r="233" spans="1:18" hidden="1" outlineLevel="1" x14ac:dyDescent="0.2">
      <c r="B233" s="348" t="s">
        <v>477</v>
      </c>
      <c r="C233" s="726" t="s">
        <v>46</v>
      </c>
      <c r="D233" s="558"/>
      <c r="E233" s="817"/>
      <c r="F233" s="558"/>
      <c r="G233" s="817"/>
      <c r="H233" s="558"/>
      <c r="I233" s="817"/>
      <c r="J233" s="814">
        <v>383</v>
      </c>
      <c r="K233" s="815">
        <v>332.2</v>
      </c>
      <c r="L233" s="814">
        <v>294.7</v>
      </c>
      <c r="M233" s="815">
        <v>211</v>
      </c>
    </row>
    <row r="234" spans="1:18" ht="30" hidden="1" customHeight="1" outlineLevel="1" x14ac:dyDescent="0.2">
      <c r="B234" s="314"/>
      <c r="C234" s="183"/>
      <c r="D234" s="187"/>
      <c r="E234" s="187"/>
      <c r="F234" s="187"/>
      <c r="G234" s="187"/>
      <c r="H234" s="187"/>
      <c r="I234" s="187"/>
      <c r="J234" s="315"/>
      <c r="K234" s="315"/>
      <c r="L234" s="315"/>
      <c r="M234" s="315"/>
    </row>
    <row r="235" spans="1:18" ht="15" hidden="1" customHeight="1" outlineLevel="1" x14ac:dyDescent="0.2">
      <c r="B235" s="194"/>
      <c r="C235" s="194"/>
    </row>
    <row r="236" spans="1:18" ht="30" hidden="1" customHeight="1" outlineLevel="1" x14ac:dyDescent="0.2">
      <c r="B236" s="244"/>
      <c r="C236" s="245" t="s">
        <v>44</v>
      </c>
      <c r="D236" s="245">
        <v>2018</v>
      </c>
      <c r="E236" s="245">
        <v>2019</v>
      </c>
      <c r="F236" s="245">
        <v>2020</v>
      </c>
      <c r="G236" s="245">
        <v>2021</v>
      </c>
      <c r="H236" s="245">
        <v>2022</v>
      </c>
    </row>
    <row r="237" spans="1:18" ht="45" hidden="1" outlineLevel="1" x14ac:dyDescent="0.2">
      <c r="B237" s="349" t="s">
        <v>478</v>
      </c>
      <c r="C237" s="547" t="s">
        <v>46</v>
      </c>
      <c r="D237" s="712"/>
      <c r="E237" s="713"/>
      <c r="F237" s="713"/>
      <c r="G237" s="344">
        <v>98</v>
      </c>
      <c r="H237" s="344">
        <v>100</v>
      </c>
    </row>
    <row r="238" spans="1:18" s="555" customFormat="1" ht="14.25" hidden="1" customHeight="1" outlineLevel="1" x14ac:dyDescent="0.2">
      <c r="A238" s="554"/>
      <c r="B238" s="861" t="s">
        <v>479</v>
      </c>
      <c r="C238" s="861"/>
      <c r="D238" s="861"/>
      <c r="E238" s="861"/>
      <c r="F238" s="861"/>
      <c r="G238" s="861"/>
      <c r="H238" s="861"/>
      <c r="I238" s="674"/>
      <c r="J238" s="674"/>
      <c r="K238" s="674"/>
      <c r="L238" s="674"/>
      <c r="M238" s="674"/>
      <c r="N238" s="552"/>
      <c r="O238" s="552"/>
      <c r="P238" s="552"/>
      <c r="Q238" s="552"/>
      <c r="R238" s="552"/>
    </row>
    <row r="239" spans="1:18" s="555" customFormat="1" ht="26.25" hidden="1" customHeight="1" outlineLevel="1" x14ac:dyDescent="0.2">
      <c r="A239" s="554"/>
      <c r="B239" s="862" t="s">
        <v>480</v>
      </c>
      <c r="C239" s="862"/>
      <c r="D239" s="862"/>
      <c r="E239" s="862"/>
      <c r="F239" s="862"/>
      <c r="G239" s="862"/>
      <c r="H239" s="862"/>
      <c r="I239" s="674"/>
      <c r="J239" s="674"/>
      <c r="K239" s="674"/>
      <c r="L239" s="674"/>
      <c r="M239" s="674"/>
      <c r="N239" s="552"/>
      <c r="O239" s="552"/>
      <c r="P239" s="552"/>
      <c r="Q239" s="552"/>
      <c r="R239" s="552"/>
    </row>
    <row r="240" spans="1:18" s="555" customFormat="1" collapsed="1" x14ac:dyDescent="0.2">
      <c r="A240" s="554"/>
      <c r="B240" s="674"/>
      <c r="C240" s="674"/>
      <c r="D240" s="674"/>
      <c r="E240" s="674"/>
      <c r="F240" s="674"/>
      <c r="G240" s="674"/>
      <c r="H240" s="674"/>
      <c r="I240" s="674"/>
      <c r="J240" s="674"/>
      <c r="K240" s="674"/>
      <c r="L240" s="674"/>
      <c r="M240" s="674"/>
      <c r="N240" s="552"/>
      <c r="O240" s="552"/>
      <c r="P240" s="552"/>
      <c r="Q240" s="552"/>
      <c r="R240" s="552"/>
    </row>
    <row r="241" spans="1:18" ht="23.45" customHeight="1" x14ac:dyDescent="0.2">
      <c r="A241" s="560"/>
      <c r="B241" s="561" t="s">
        <v>481</v>
      </c>
      <c r="C241" s="561"/>
      <c r="D241" s="561"/>
      <c r="E241" s="561"/>
      <c r="F241" s="561"/>
      <c r="G241" s="561"/>
      <c r="H241" s="561"/>
      <c r="I241" s="561"/>
      <c r="J241" s="561"/>
      <c r="K241" s="562"/>
      <c r="L241" s="562"/>
      <c r="M241" s="562"/>
      <c r="N241" s="562"/>
      <c r="O241" s="562"/>
      <c r="P241" s="562"/>
      <c r="Q241" s="562"/>
      <c r="R241" s="562"/>
    </row>
    <row r="242" spans="1:18" ht="12.6" hidden="1" customHeight="1" outlineLevel="1" x14ac:dyDescent="0.2">
      <c r="B242" s="283"/>
      <c r="C242" s="283"/>
      <c r="D242" s="283"/>
      <c r="E242" s="283"/>
      <c r="F242" s="283"/>
      <c r="G242" s="283"/>
      <c r="H242" s="283"/>
      <c r="I242" s="283"/>
      <c r="J242" s="283"/>
      <c r="K242" s="283"/>
      <c r="L242" s="283"/>
      <c r="M242" s="283"/>
      <c r="N242" s="283"/>
      <c r="O242" s="283"/>
      <c r="P242" s="283"/>
      <c r="Q242" s="283"/>
      <c r="R242" s="283"/>
    </row>
    <row r="243" spans="1:18" ht="30" hidden="1" customHeight="1" outlineLevel="1" x14ac:dyDescent="0.2">
      <c r="B243" s="244"/>
      <c r="C243" s="245" t="s">
        <v>44</v>
      </c>
      <c r="D243" s="245">
        <v>2018</v>
      </c>
      <c r="E243" s="245">
        <v>2019</v>
      </c>
      <c r="F243" s="245">
        <v>2020</v>
      </c>
      <c r="G243" s="245">
        <v>2021</v>
      </c>
      <c r="H243" s="245">
        <v>2022</v>
      </c>
    </row>
    <row r="244" spans="1:18" ht="30" hidden="1" customHeight="1" outlineLevel="1" x14ac:dyDescent="0.2">
      <c r="B244" s="350" t="s">
        <v>482</v>
      </c>
      <c r="C244" s="345" t="s">
        <v>46</v>
      </c>
      <c r="D244" s="331">
        <v>4.79</v>
      </c>
      <c r="E244" s="331">
        <v>5.3</v>
      </c>
      <c r="F244" s="331">
        <v>6.45</v>
      </c>
      <c r="G244" s="331">
        <v>6.83</v>
      </c>
      <c r="H244" s="331">
        <v>6.76</v>
      </c>
    </row>
    <row r="245" spans="1:18" ht="30" hidden="1" customHeight="1" outlineLevel="1" x14ac:dyDescent="0.2">
      <c r="B245" s="266" t="s">
        <v>483</v>
      </c>
      <c r="C245" s="725" t="s">
        <v>93</v>
      </c>
      <c r="D245" s="318">
        <v>40488</v>
      </c>
      <c r="E245" s="318">
        <v>45096</v>
      </c>
      <c r="F245" s="318">
        <v>45547</v>
      </c>
      <c r="G245" s="318">
        <v>46537</v>
      </c>
      <c r="H245" s="318">
        <v>49189</v>
      </c>
    </row>
    <row r="246" spans="1:18" ht="30" hidden="1" customHeight="1" outlineLevel="1" x14ac:dyDescent="0.2">
      <c r="B246" s="268" t="s">
        <v>484</v>
      </c>
      <c r="C246" s="726" t="s">
        <v>46</v>
      </c>
      <c r="D246" s="343">
        <v>38</v>
      </c>
      <c r="E246" s="343">
        <v>38.799999999999997</v>
      </c>
      <c r="F246" s="343">
        <v>40</v>
      </c>
      <c r="G246" s="343">
        <v>40.299999999999997</v>
      </c>
      <c r="H246" s="343">
        <v>42.3</v>
      </c>
    </row>
    <row r="247" spans="1:18" collapsed="1" x14ac:dyDescent="0.2">
      <c r="B247" s="255"/>
      <c r="C247" s="183"/>
      <c r="D247" s="564"/>
      <c r="E247" s="564"/>
      <c r="F247" s="564"/>
      <c r="G247" s="564"/>
      <c r="H247" s="564"/>
    </row>
    <row r="248" spans="1:18" ht="23.45" customHeight="1" collapsed="1" x14ac:dyDescent="0.2">
      <c r="A248" s="560"/>
      <c r="B248" s="561" t="s">
        <v>485</v>
      </c>
      <c r="C248" s="561"/>
      <c r="D248" s="561"/>
      <c r="E248" s="561"/>
      <c r="F248" s="561"/>
      <c r="G248" s="561"/>
      <c r="H248" s="561"/>
      <c r="I248" s="561"/>
      <c r="J248" s="561"/>
      <c r="K248" s="562"/>
      <c r="L248" s="562"/>
      <c r="M248" s="562"/>
      <c r="N248" s="562"/>
      <c r="O248" s="562"/>
      <c r="P248" s="562"/>
      <c r="Q248" s="562"/>
      <c r="R248" s="562"/>
    </row>
    <row r="249" spans="1:18" ht="12.6" hidden="1" customHeight="1" outlineLevel="1" x14ac:dyDescent="0.2">
      <c r="B249" s="283"/>
      <c r="C249" s="283"/>
      <c r="D249" s="283"/>
      <c r="E249" s="283"/>
      <c r="F249" s="283"/>
      <c r="G249" s="283"/>
      <c r="H249" s="283"/>
      <c r="I249" s="283"/>
      <c r="J249" s="283"/>
      <c r="K249" s="283"/>
      <c r="L249" s="283"/>
      <c r="M249" s="283"/>
      <c r="N249" s="283"/>
      <c r="O249" s="283"/>
      <c r="P249" s="283"/>
      <c r="Q249" s="283"/>
      <c r="R249" s="283"/>
    </row>
    <row r="250" spans="1:18" ht="30" hidden="1" customHeight="1" outlineLevel="1" x14ac:dyDescent="0.2">
      <c r="B250" s="244"/>
      <c r="C250" s="245" t="s">
        <v>44</v>
      </c>
      <c r="D250" s="245">
        <v>2018</v>
      </c>
      <c r="E250" s="245">
        <v>2019</v>
      </c>
      <c r="F250" s="245">
        <v>2020</v>
      </c>
      <c r="G250" s="245">
        <v>2021</v>
      </c>
      <c r="H250" s="245">
        <v>2022</v>
      </c>
    </row>
    <row r="251" spans="1:18" ht="45" hidden="1" customHeight="1" outlineLevel="1" x14ac:dyDescent="0.2">
      <c r="B251" s="351" t="s">
        <v>486</v>
      </c>
      <c r="C251" s="464" t="s">
        <v>46</v>
      </c>
      <c r="D251" s="341" t="s">
        <v>487</v>
      </c>
      <c r="E251" s="341">
        <v>88.2</v>
      </c>
      <c r="F251" s="341">
        <v>84.6</v>
      </c>
      <c r="G251" s="341">
        <v>93</v>
      </c>
      <c r="H251" s="342">
        <v>97.3</v>
      </c>
    </row>
    <row r="252" spans="1:18" ht="14.1" hidden="1" customHeight="1" outlineLevel="1" x14ac:dyDescent="0.2">
      <c r="B252" s="352" t="s">
        <v>488</v>
      </c>
      <c r="C252" s="725" t="s">
        <v>489</v>
      </c>
      <c r="D252" s="320">
        <v>1.9</v>
      </c>
      <c r="E252" s="320">
        <v>1.8</v>
      </c>
      <c r="F252" s="320">
        <v>1.1000000000000001</v>
      </c>
      <c r="G252" s="320">
        <v>1.4</v>
      </c>
      <c r="H252" s="320">
        <v>1.8</v>
      </c>
    </row>
    <row r="253" spans="1:18" ht="30" hidden="1" customHeight="1" outlineLevel="1" x14ac:dyDescent="0.2">
      <c r="B253" s="357" t="s">
        <v>490</v>
      </c>
      <c r="C253" s="545" t="s">
        <v>93</v>
      </c>
      <c r="D253" s="358">
        <v>3.3</v>
      </c>
      <c r="E253" s="358">
        <v>3.1</v>
      </c>
      <c r="F253" s="358">
        <v>2.4</v>
      </c>
      <c r="G253" s="358">
        <v>4.2</v>
      </c>
      <c r="H253" s="358">
        <v>4.7</v>
      </c>
    </row>
    <row r="254" spans="1:18" ht="14.1" hidden="1" customHeight="1" outlineLevel="1" x14ac:dyDescent="0.2">
      <c r="B254" s="347" t="s">
        <v>491</v>
      </c>
      <c r="C254" s="725" t="s">
        <v>93</v>
      </c>
      <c r="D254" s="333">
        <v>2.8</v>
      </c>
      <c r="E254" s="333">
        <v>2.7</v>
      </c>
      <c r="F254" s="333">
        <v>1.6</v>
      </c>
      <c r="G254" s="333">
        <v>1.8</v>
      </c>
      <c r="H254" s="333">
        <v>2.2999999999999998</v>
      </c>
    </row>
    <row r="255" spans="1:18" ht="14.1" hidden="1" customHeight="1" outlineLevel="1" x14ac:dyDescent="0.2">
      <c r="B255" s="347" t="s">
        <v>492</v>
      </c>
      <c r="C255" s="725" t="s">
        <v>93</v>
      </c>
      <c r="D255" s="337">
        <v>0.5</v>
      </c>
      <c r="E255" s="337">
        <v>0.4</v>
      </c>
      <c r="F255" s="337">
        <v>0.8</v>
      </c>
      <c r="G255" s="337">
        <v>1.2</v>
      </c>
      <c r="H255" s="337">
        <v>1</v>
      </c>
    </row>
    <row r="256" spans="1:18" ht="16.5" hidden="1" outlineLevel="1" x14ac:dyDescent="0.2">
      <c r="B256" s="348" t="s">
        <v>493</v>
      </c>
      <c r="C256" s="726" t="s">
        <v>93</v>
      </c>
      <c r="D256" s="334"/>
      <c r="E256" s="334"/>
      <c r="F256" s="334"/>
      <c r="G256" s="334">
        <v>1.2</v>
      </c>
      <c r="H256" s="334">
        <v>1.4</v>
      </c>
    </row>
    <row r="257" spans="2:21" ht="15" hidden="1" customHeight="1" outlineLevel="1" x14ac:dyDescent="0.2">
      <c r="B257" s="866"/>
      <c r="C257" s="866"/>
      <c r="D257" s="866"/>
      <c r="E257" s="866"/>
      <c r="F257" s="866"/>
      <c r="G257" s="866"/>
      <c r="H257" s="866"/>
    </row>
    <row r="258" spans="2:21" ht="30" hidden="1" customHeight="1" outlineLevel="1" x14ac:dyDescent="0.2">
      <c r="B258" s="556"/>
      <c r="C258" s="733" t="s">
        <v>44</v>
      </c>
      <c r="D258" s="733">
        <v>2018</v>
      </c>
      <c r="E258" s="733">
        <v>2019</v>
      </c>
      <c r="F258" s="733">
        <v>2020</v>
      </c>
      <c r="G258" s="733">
        <v>2021</v>
      </c>
      <c r="H258" s="734">
        <v>2022</v>
      </c>
    </row>
    <row r="259" spans="2:21" ht="45" hidden="1" customHeight="1" outlineLevel="1" x14ac:dyDescent="0.2">
      <c r="B259" s="357" t="s">
        <v>494</v>
      </c>
      <c r="C259" s="545"/>
      <c r="D259" s="358"/>
      <c r="E259" s="358"/>
      <c r="F259" s="358"/>
      <c r="G259" s="358"/>
      <c r="H259" s="358"/>
    </row>
    <row r="260" spans="2:21" ht="14.1" hidden="1" customHeight="1" outlineLevel="1" x14ac:dyDescent="0.2">
      <c r="B260" s="347" t="s">
        <v>405</v>
      </c>
      <c r="C260" s="725" t="s">
        <v>93</v>
      </c>
      <c r="D260" s="337" t="s">
        <v>495</v>
      </c>
      <c r="E260" s="337">
        <v>2.6</v>
      </c>
      <c r="F260" s="337">
        <v>2.2000000000000002</v>
      </c>
      <c r="G260" s="337">
        <v>2.8</v>
      </c>
      <c r="H260" s="337">
        <v>3</v>
      </c>
    </row>
    <row r="261" spans="2:21" ht="14.1" hidden="1" customHeight="1" outlineLevel="1" x14ac:dyDescent="0.2">
      <c r="B261" s="347" t="s">
        <v>406</v>
      </c>
      <c r="C261" s="725" t="s">
        <v>93</v>
      </c>
      <c r="D261" s="333" t="s">
        <v>496</v>
      </c>
      <c r="E261" s="333">
        <v>3.4</v>
      </c>
      <c r="F261" s="333">
        <v>2.5</v>
      </c>
      <c r="G261" s="333">
        <v>3.1</v>
      </c>
      <c r="H261" s="333">
        <v>3.4</v>
      </c>
    </row>
    <row r="262" spans="2:21" ht="14.1" hidden="1" customHeight="1" outlineLevel="1" x14ac:dyDescent="0.2">
      <c r="B262" s="347" t="s">
        <v>390</v>
      </c>
      <c r="C262" s="725" t="s">
        <v>93</v>
      </c>
      <c r="D262" s="333"/>
      <c r="E262" s="333"/>
      <c r="F262" s="333"/>
      <c r="G262" s="333"/>
      <c r="H262" s="337">
        <v>4.3</v>
      </c>
    </row>
    <row r="263" spans="2:21" ht="14.1" hidden="1" customHeight="1" outlineLevel="1" x14ac:dyDescent="0.2">
      <c r="B263" s="347" t="s">
        <v>391</v>
      </c>
      <c r="C263" s="725" t="s">
        <v>93</v>
      </c>
      <c r="D263" s="333"/>
      <c r="E263" s="333"/>
      <c r="F263" s="333"/>
      <c r="G263" s="333"/>
      <c r="H263" s="333">
        <v>2.8</v>
      </c>
    </row>
    <row r="264" spans="2:21" ht="14.1" hidden="1" customHeight="1" outlineLevel="1" x14ac:dyDescent="0.2">
      <c r="B264" s="347" t="s">
        <v>497</v>
      </c>
      <c r="C264" s="725" t="s">
        <v>93</v>
      </c>
      <c r="D264" s="333"/>
      <c r="E264" s="333"/>
      <c r="F264" s="333"/>
      <c r="G264" s="333"/>
      <c r="H264" s="337">
        <v>3.2</v>
      </c>
    </row>
    <row r="265" spans="2:21" hidden="1" outlineLevel="1" x14ac:dyDescent="0.2">
      <c r="B265" s="348" t="s">
        <v>498</v>
      </c>
      <c r="C265" s="726" t="s">
        <v>93</v>
      </c>
      <c r="D265" s="334"/>
      <c r="E265" s="334"/>
      <c r="F265" s="334"/>
      <c r="G265" s="334"/>
      <c r="H265" s="334">
        <v>4.5</v>
      </c>
    </row>
    <row r="266" spans="2:21" ht="15" hidden="1" customHeight="1" outlineLevel="1" x14ac:dyDescent="0.2">
      <c r="B266" s="866"/>
      <c r="C266" s="866"/>
      <c r="D266" s="866"/>
      <c r="E266" s="866"/>
      <c r="F266" s="866"/>
      <c r="G266" s="866"/>
      <c r="H266" s="866"/>
    </row>
    <row r="267" spans="2:21" ht="30" hidden="1" customHeight="1" outlineLevel="1" x14ac:dyDescent="0.2">
      <c r="B267" s="556"/>
      <c r="C267" s="733" t="s">
        <v>44</v>
      </c>
      <c r="D267" s="733">
        <v>2018</v>
      </c>
      <c r="E267" s="733">
        <v>2019</v>
      </c>
      <c r="F267" s="733">
        <v>2020</v>
      </c>
      <c r="G267" s="733">
        <v>2021</v>
      </c>
      <c r="H267" s="734">
        <v>2022</v>
      </c>
    </row>
    <row r="268" spans="2:21" ht="30" hidden="1" customHeight="1" outlineLevel="1" x14ac:dyDescent="0.2">
      <c r="B268" s="357" t="s">
        <v>499</v>
      </c>
      <c r="C268" s="545"/>
      <c r="D268" s="358"/>
      <c r="E268" s="358"/>
      <c r="F268" s="358"/>
      <c r="G268" s="358"/>
      <c r="H268" s="358"/>
    </row>
    <row r="269" spans="2:21" ht="14.1" hidden="1" customHeight="1" outlineLevel="1" x14ac:dyDescent="0.2">
      <c r="B269" s="251" t="s">
        <v>368</v>
      </c>
      <c r="C269" s="206" t="s">
        <v>93</v>
      </c>
      <c r="D269" s="319">
        <v>1.9</v>
      </c>
      <c r="E269" s="319">
        <v>1.7</v>
      </c>
      <c r="F269" s="319">
        <v>1.4</v>
      </c>
      <c r="G269" s="319">
        <v>1.5</v>
      </c>
      <c r="H269" s="319">
        <v>2.2999999999999998</v>
      </c>
      <c r="O269" s="263"/>
      <c r="P269" s="256"/>
      <c r="Q269" s="183"/>
      <c r="R269" s="183"/>
      <c r="S269" s="183"/>
      <c r="T269" s="183"/>
      <c r="U269" s="183"/>
    </row>
    <row r="270" spans="2:21" ht="14.1" hidden="1" customHeight="1" outlineLevel="1" x14ac:dyDescent="0.2">
      <c r="B270" s="251" t="s">
        <v>369</v>
      </c>
      <c r="C270" s="206" t="s">
        <v>93</v>
      </c>
      <c r="D270" s="319">
        <v>5.6</v>
      </c>
      <c r="E270" s="319">
        <v>5.5</v>
      </c>
      <c r="F270" s="319">
        <v>3.9</v>
      </c>
      <c r="G270" s="319">
        <v>4.5</v>
      </c>
      <c r="H270" s="319">
        <v>6.3</v>
      </c>
      <c r="O270" s="264"/>
      <c r="P270" s="256"/>
      <c r="Q270" s="183"/>
      <c r="R270" s="183"/>
      <c r="S270" s="183"/>
      <c r="T270" s="183"/>
      <c r="U270" s="183"/>
    </row>
    <row r="271" spans="2:21" ht="14.1" hidden="1" customHeight="1" outlineLevel="1" x14ac:dyDescent="0.2">
      <c r="B271" s="251" t="s">
        <v>370</v>
      </c>
      <c r="C271" s="206" t="s">
        <v>93</v>
      </c>
      <c r="D271" s="319">
        <v>2.6</v>
      </c>
      <c r="E271" s="319">
        <v>2.8</v>
      </c>
      <c r="F271" s="319">
        <v>2.2000000000000002</v>
      </c>
      <c r="G271" s="319">
        <v>2.9</v>
      </c>
      <c r="H271" s="319">
        <v>2.7</v>
      </c>
    </row>
    <row r="272" spans="2:21" ht="14.1" hidden="1" customHeight="1" outlineLevel="1" x14ac:dyDescent="0.2">
      <c r="B272" s="808" t="s">
        <v>500</v>
      </c>
      <c r="C272" s="206" t="s">
        <v>93</v>
      </c>
      <c r="D272" s="320">
        <v>2.6</v>
      </c>
      <c r="E272" s="320">
        <v>2.8</v>
      </c>
      <c r="F272" s="320">
        <v>2.2000000000000002</v>
      </c>
      <c r="G272" s="320">
        <v>2.9</v>
      </c>
      <c r="H272" s="320">
        <v>2.7</v>
      </c>
    </row>
    <row r="273" spans="1:8" ht="14.1" hidden="1" customHeight="1" outlineLevel="1" x14ac:dyDescent="0.2">
      <c r="B273" s="808" t="s">
        <v>501</v>
      </c>
      <c r="C273" s="206" t="s">
        <v>93</v>
      </c>
      <c r="D273" s="319">
        <v>1.7</v>
      </c>
      <c r="E273" s="319">
        <v>1.8</v>
      </c>
      <c r="F273" s="319">
        <v>1.6</v>
      </c>
      <c r="G273" s="319">
        <v>2.2999999999999998</v>
      </c>
      <c r="H273" s="319">
        <v>2.9</v>
      </c>
    </row>
    <row r="274" spans="1:8" ht="14.1" hidden="1" customHeight="1" outlineLevel="1" x14ac:dyDescent="0.2">
      <c r="B274" s="251" t="s">
        <v>374</v>
      </c>
      <c r="C274" s="206" t="s">
        <v>93</v>
      </c>
      <c r="D274" s="319">
        <v>3.4</v>
      </c>
      <c r="E274" s="319">
        <v>3.2</v>
      </c>
      <c r="F274" s="319">
        <v>2.2999999999999998</v>
      </c>
      <c r="G274" s="319">
        <v>2.8</v>
      </c>
      <c r="H274" s="319">
        <v>3.4</v>
      </c>
    </row>
    <row r="275" spans="1:8" ht="14.1" hidden="1" customHeight="1" outlineLevel="1" x14ac:dyDescent="0.2">
      <c r="B275" s="251" t="s">
        <v>375</v>
      </c>
      <c r="C275" s="206" t="s">
        <v>93</v>
      </c>
      <c r="D275" s="319">
        <v>5.8</v>
      </c>
      <c r="E275" s="319">
        <v>3.7</v>
      </c>
      <c r="F275" s="319">
        <v>3.8</v>
      </c>
      <c r="G275" s="319">
        <v>5</v>
      </c>
      <c r="H275" s="319">
        <v>4.0999999999999996</v>
      </c>
    </row>
    <row r="276" spans="1:8" hidden="1" outlineLevel="1" x14ac:dyDescent="0.2">
      <c r="B276" s="287" t="s">
        <v>376</v>
      </c>
      <c r="C276" s="210" t="s">
        <v>93</v>
      </c>
      <c r="D276" s="336" t="s">
        <v>74</v>
      </c>
      <c r="E276" s="336" t="s">
        <v>74</v>
      </c>
      <c r="F276" s="336" t="s">
        <v>74</v>
      </c>
      <c r="G276" s="336" t="s">
        <v>74</v>
      </c>
      <c r="H276" s="336">
        <v>6</v>
      </c>
    </row>
    <row r="277" spans="1:8" ht="15" hidden="1" customHeight="1" outlineLevel="1" x14ac:dyDescent="0.2">
      <c r="B277" s="867"/>
      <c r="C277" s="867"/>
      <c r="D277" s="867"/>
      <c r="E277" s="867"/>
      <c r="F277" s="867"/>
      <c r="G277" s="867"/>
      <c r="H277" s="867"/>
    </row>
    <row r="278" spans="1:8" ht="30" hidden="1" customHeight="1" outlineLevel="1" x14ac:dyDescent="0.2">
      <c r="B278" s="556"/>
      <c r="C278" s="733" t="s">
        <v>44</v>
      </c>
      <c r="D278" s="733">
        <v>2018</v>
      </c>
      <c r="E278" s="733">
        <v>2019</v>
      </c>
      <c r="F278" s="733">
        <v>2020</v>
      </c>
      <c r="G278" s="733">
        <v>2021</v>
      </c>
      <c r="H278" s="734">
        <v>2022</v>
      </c>
    </row>
    <row r="279" spans="1:8" ht="30" hidden="1" customHeight="1" outlineLevel="1" x14ac:dyDescent="0.2">
      <c r="B279" s="357" t="s">
        <v>502</v>
      </c>
      <c r="C279" s="545"/>
      <c r="D279" s="358"/>
      <c r="E279" s="358"/>
      <c r="F279" s="358"/>
      <c r="G279" s="358"/>
      <c r="H279" s="358"/>
    </row>
    <row r="280" spans="1:8" ht="14.1" hidden="1" customHeight="1" outlineLevel="1" x14ac:dyDescent="0.2">
      <c r="B280" s="251" t="s">
        <v>381</v>
      </c>
      <c r="C280" s="206" t="s">
        <v>93</v>
      </c>
      <c r="D280" s="319">
        <v>3.2</v>
      </c>
      <c r="E280" s="319">
        <v>3</v>
      </c>
      <c r="F280" s="319">
        <v>2.2000000000000002</v>
      </c>
      <c r="G280" s="319">
        <v>2.7</v>
      </c>
      <c r="H280" s="319">
        <v>2.9</v>
      </c>
    </row>
    <row r="281" spans="1:8" ht="14.1" hidden="1" customHeight="1" outlineLevel="1" x14ac:dyDescent="0.2">
      <c r="B281" s="251" t="s">
        <v>384</v>
      </c>
      <c r="C281" s="206" t="s">
        <v>93</v>
      </c>
      <c r="D281" s="319">
        <v>2.2000000000000002</v>
      </c>
      <c r="E281" s="319">
        <v>2.2000000000000002</v>
      </c>
      <c r="F281" s="319">
        <v>1.7</v>
      </c>
      <c r="G281" s="319">
        <v>2</v>
      </c>
      <c r="H281" s="319">
        <v>2.5</v>
      </c>
    </row>
    <row r="282" spans="1:8" ht="14.1" hidden="1" customHeight="1" outlineLevel="1" x14ac:dyDescent="0.2">
      <c r="B282" s="251" t="s">
        <v>115</v>
      </c>
      <c r="C282" s="206" t="s">
        <v>93</v>
      </c>
      <c r="D282" s="319">
        <v>4.8</v>
      </c>
      <c r="E282" s="319">
        <v>5.0999999999999996</v>
      </c>
      <c r="F282" s="319">
        <v>2.6</v>
      </c>
      <c r="G282" s="319">
        <v>4.5</v>
      </c>
      <c r="H282" s="319">
        <v>4.7</v>
      </c>
    </row>
    <row r="283" spans="1:8" ht="14.1" hidden="1" customHeight="1" outlineLevel="1" x14ac:dyDescent="0.2">
      <c r="B283" s="251" t="s">
        <v>385</v>
      </c>
      <c r="C283" s="206" t="s">
        <v>93</v>
      </c>
      <c r="D283" s="319">
        <v>4</v>
      </c>
      <c r="E283" s="319">
        <v>3.8</v>
      </c>
      <c r="F283" s="319">
        <v>3.8</v>
      </c>
      <c r="G283" s="319">
        <v>3.3</v>
      </c>
      <c r="H283" s="319">
        <v>3.7</v>
      </c>
    </row>
    <row r="284" spans="1:8" ht="14.1" hidden="1" customHeight="1" outlineLevel="1" x14ac:dyDescent="0.2">
      <c r="B284" s="251" t="s">
        <v>386</v>
      </c>
      <c r="C284" s="206" t="s">
        <v>93</v>
      </c>
      <c r="D284" s="319">
        <v>3.5</v>
      </c>
      <c r="E284" s="319">
        <v>3.8</v>
      </c>
      <c r="F284" s="319">
        <v>3.3</v>
      </c>
      <c r="G284" s="319">
        <v>5.0999999999999996</v>
      </c>
      <c r="H284" s="319">
        <v>4.5999999999999996</v>
      </c>
    </row>
    <row r="285" spans="1:8" ht="14.1" hidden="1" customHeight="1" outlineLevel="1" x14ac:dyDescent="0.2">
      <c r="B285" s="251" t="s">
        <v>387</v>
      </c>
      <c r="C285" s="206" t="s">
        <v>93</v>
      </c>
      <c r="D285" s="320">
        <v>4.2</v>
      </c>
      <c r="E285" s="320">
        <v>3.1</v>
      </c>
      <c r="F285" s="320">
        <v>3.5</v>
      </c>
      <c r="G285" s="320">
        <v>2.5</v>
      </c>
      <c r="H285" s="320">
        <v>3.2</v>
      </c>
    </row>
    <row r="286" spans="1:8" ht="14.1" hidden="1" customHeight="1" outlineLevel="1" x14ac:dyDescent="0.2">
      <c r="B286" s="287" t="s">
        <v>503</v>
      </c>
      <c r="C286" s="210" t="s">
        <v>93</v>
      </c>
      <c r="D286" s="336">
        <v>5.7</v>
      </c>
      <c r="E286" s="336">
        <v>1.9</v>
      </c>
      <c r="F286" s="336">
        <v>0.9</v>
      </c>
      <c r="G286" s="336">
        <v>1.1000000000000001</v>
      </c>
      <c r="H286" s="336">
        <v>1.8</v>
      </c>
    </row>
    <row r="287" spans="1:8" ht="15" hidden="1" customHeight="1" outlineLevel="1" x14ac:dyDescent="0.2">
      <c r="A287" s="356"/>
      <c r="B287" s="356"/>
      <c r="C287" s="356"/>
      <c r="D287" s="356"/>
      <c r="E287" s="356"/>
      <c r="F287" s="356"/>
      <c r="G287" s="356"/>
      <c r="H287" s="356"/>
    </row>
    <row r="288" spans="1:8" ht="30" hidden="1" customHeight="1" outlineLevel="1" x14ac:dyDescent="0.2">
      <c r="B288" s="556"/>
      <c r="C288" s="733" t="s">
        <v>44</v>
      </c>
      <c r="D288" s="733">
        <v>2018</v>
      </c>
      <c r="E288" s="733">
        <v>2019</v>
      </c>
      <c r="F288" s="733">
        <v>2020</v>
      </c>
      <c r="G288" s="733">
        <v>2021</v>
      </c>
      <c r="H288" s="734">
        <v>2022</v>
      </c>
    </row>
    <row r="289" spans="1:18" ht="45" hidden="1" customHeight="1" outlineLevel="1" x14ac:dyDescent="0.2">
      <c r="B289" s="357" t="s">
        <v>504</v>
      </c>
      <c r="C289" s="545"/>
      <c r="D289" s="358"/>
      <c r="E289" s="358"/>
      <c r="F289" s="358"/>
      <c r="G289" s="358"/>
      <c r="H289" s="358"/>
    </row>
    <row r="290" spans="1:18" ht="14.1" hidden="1" customHeight="1" outlineLevel="1" x14ac:dyDescent="0.2">
      <c r="B290" s="251" t="s">
        <v>396</v>
      </c>
      <c r="C290" s="725" t="s">
        <v>46</v>
      </c>
      <c r="D290" s="725">
        <v>35</v>
      </c>
      <c r="E290" s="725">
        <v>31</v>
      </c>
      <c r="F290" s="725">
        <v>30</v>
      </c>
      <c r="G290" s="725">
        <v>31</v>
      </c>
      <c r="H290" s="725">
        <v>23</v>
      </c>
    </row>
    <row r="291" spans="1:18" ht="14.1" hidden="1" customHeight="1" outlineLevel="1" x14ac:dyDescent="0.2">
      <c r="B291" s="251" t="s">
        <v>505</v>
      </c>
      <c r="C291" s="725" t="s">
        <v>46</v>
      </c>
      <c r="D291" s="725">
        <v>29</v>
      </c>
      <c r="E291" s="725">
        <v>26</v>
      </c>
      <c r="F291" s="725">
        <v>25</v>
      </c>
      <c r="G291" s="725">
        <v>25</v>
      </c>
      <c r="H291" s="725">
        <v>23</v>
      </c>
    </row>
    <row r="292" spans="1:18" ht="14.1" hidden="1" customHeight="1" outlineLevel="1" x14ac:dyDescent="0.2">
      <c r="B292" s="251" t="s">
        <v>506</v>
      </c>
      <c r="C292" s="725" t="s">
        <v>46</v>
      </c>
      <c r="D292" s="335">
        <v>7</v>
      </c>
      <c r="E292" s="335">
        <v>9</v>
      </c>
      <c r="F292" s="335">
        <v>10</v>
      </c>
      <c r="G292" s="335">
        <v>8</v>
      </c>
      <c r="H292" s="335">
        <v>8</v>
      </c>
    </row>
    <row r="293" spans="1:18" ht="14.1" hidden="1" customHeight="1" outlineLevel="1" x14ac:dyDescent="0.2">
      <c r="B293" s="251" t="s">
        <v>507</v>
      </c>
      <c r="C293" s="725" t="s">
        <v>46</v>
      </c>
      <c r="D293" s="889">
        <v>29</v>
      </c>
      <c r="E293" s="725">
        <v>16</v>
      </c>
      <c r="F293" s="335">
        <v>15</v>
      </c>
      <c r="G293" s="335">
        <v>16</v>
      </c>
      <c r="H293" s="335">
        <v>15</v>
      </c>
    </row>
    <row r="294" spans="1:18" ht="14.1" hidden="1" customHeight="1" outlineLevel="1" x14ac:dyDescent="0.2">
      <c r="B294" s="251" t="s">
        <v>508</v>
      </c>
      <c r="C294" s="725" t="s">
        <v>46</v>
      </c>
      <c r="D294" s="889"/>
      <c r="E294" s="725">
        <v>7</v>
      </c>
      <c r="F294" s="335">
        <v>7</v>
      </c>
      <c r="G294" s="335">
        <v>6</v>
      </c>
      <c r="H294" s="335">
        <v>6</v>
      </c>
    </row>
    <row r="295" spans="1:18" ht="14.1" hidden="1" customHeight="1" outlineLevel="1" x14ac:dyDescent="0.2">
      <c r="B295" s="251" t="s">
        <v>509</v>
      </c>
      <c r="C295" s="725" t="s">
        <v>46</v>
      </c>
      <c r="D295" s="889"/>
      <c r="E295" s="725">
        <v>4</v>
      </c>
      <c r="F295" s="335">
        <v>4</v>
      </c>
      <c r="G295" s="335">
        <v>4</v>
      </c>
      <c r="H295" s="335">
        <v>4</v>
      </c>
    </row>
    <row r="296" spans="1:18" ht="14.1" hidden="1" customHeight="1" outlineLevel="1" x14ac:dyDescent="0.2">
      <c r="B296" s="251" t="s">
        <v>510</v>
      </c>
      <c r="C296" s="725" t="s">
        <v>46</v>
      </c>
      <c r="D296" s="889"/>
      <c r="E296" s="725">
        <v>3</v>
      </c>
      <c r="F296" s="335">
        <v>2</v>
      </c>
      <c r="G296" s="335">
        <v>2</v>
      </c>
      <c r="H296" s="335">
        <v>3</v>
      </c>
    </row>
    <row r="297" spans="1:18" hidden="1" outlineLevel="1" x14ac:dyDescent="0.2">
      <c r="B297" s="287" t="s">
        <v>511</v>
      </c>
      <c r="C297" s="726" t="s">
        <v>46</v>
      </c>
      <c r="D297" s="890"/>
      <c r="E297" s="726">
        <v>4</v>
      </c>
      <c r="F297" s="726">
        <v>7</v>
      </c>
      <c r="G297" s="726">
        <v>8</v>
      </c>
      <c r="H297" s="726">
        <v>18</v>
      </c>
    </row>
    <row r="298" spans="1:18" s="555" customFormat="1" ht="15" hidden="1" customHeight="1" outlineLevel="1" x14ac:dyDescent="0.2">
      <c r="A298" s="554"/>
      <c r="B298" s="861" t="s">
        <v>512</v>
      </c>
      <c r="C298" s="861"/>
      <c r="D298" s="861"/>
      <c r="E298" s="861"/>
      <c r="F298" s="861"/>
      <c r="G298" s="861"/>
      <c r="H298" s="861"/>
      <c r="I298" s="674"/>
      <c r="J298" s="674"/>
      <c r="K298" s="674"/>
      <c r="L298" s="674"/>
      <c r="M298" s="674"/>
      <c r="N298" s="552"/>
      <c r="O298" s="552"/>
      <c r="P298" s="552"/>
      <c r="Q298" s="552"/>
      <c r="R298" s="552"/>
    </row>
    <row r="299" spans="1:18" s="555" customFormat="1" ht="14.25" hidden="1" customHeight="1" outlineLevel="1" x14ac:dyDescent="0.2">
      <c r="A299" s="554"/>
      <c r="B299" s="862" t="s">
        <v>513</v>
      </c>
      <c r="C299" s="862"/>
      <c r="D299" s="862"/>
      <c r="E299" s="862"/>
      <c r="F299" s="862"/>
      <c r="G299" s="862"/>
      <c r="H299" s="862"/>
      <c r="I299" s="674"/>
      <c r="J299" s="674"/>
      <c r="K299" s="674"/>
      <c r="L299" s="674"/>
      <c r="M299" s="674"/>
      <c r="N299" s="552"/>
      <c r="O299" s="552"/>
      <c r="P299" s="552"/>
      <c r="Q299" s="552"/>
      <c r="R299" s="552"/>
    </row>
    <row r="300" spans="1:18" s="555" customFormat="1" ht="14.25" hidden="1" customHeight="1" outlineLevel="1" x14ac:dyDescent="0.2">
      <c r="A300" s="554"/>
      <c r="B300" s="862" t="s">
        <v>514</v>
      </c>
      <c r="C300" s="862"/>
      <c r="D300" s="862"/>
      <c r="E300" s="862"/>
      <c r="F300" s="862"/>
      <c r="G300" s="862"/>
      <c r="H300" s="862"/>
      <c r="I300" s="674"/>
      <c r="J300" s="674"/>
      <c r="K300" s="674"/>
      <c r="L300" s="674"/>
      <c r="M300" s="674"/>
      <c r="N300" s="552"/>
      <c r="O300" s="552"/>
      <c r="P300" s="552"/>
      <c r="Q300" s="552"/>
      <c r="R300" s="552"/>
    </row>
    <row r="301" spans="1:18" collapsed="1" x14ac:dyDescent="0.2">
      <c r="B301" s="479"/>
      <c r="C301" s="479"/>
      <c r="D301" s="479"/>
      <c r="E301" s="479"/>
      <c r="F301" s="479"/>
      <c r="G301" s="479"/>
      <c r="H301" s="479"/>
      <c r="I301" s="479"/>
      <c r="J301" s="479"/>
      <c r="K301" s="479"/>
      <c r="L301" s="479"/>
      <c r="M301" s="479"/>
    </row>
    <row r="302" spans="1:18" ht="23.45" customHeight="1" collapsed="1" x14ac:dyDescent="0.2">
      <c r="A302" s="560"/>
      <c r="B302" s="561" t="s">
        <v>515</v>
      </c>
      <c r="C302" s="561"/>
      <c r="D302" s="561"/>
      <c r="E302" s="561"/>
      <c r="F302" s="561"/>
      <c r="G302" s="561"/>
      <c r="H302" s="561"/>
      <c r="I302" s="561"/>
      <c r="J302" s="561"/>
      <c r="K302" s="562"/>
      <c r="L302" s="562"/>
      <c r="M302" s="562"/>
      <c r="N302" s="562"/>
      <c r="O302" s="562"/>
      <c r="P302" s="562"/>
      <c r="Q302" s="562"/>
      <c r="R302" s="562"/>
    </row>
    <row r="303" spans="1:18" ht="22.5" hidden="1" customHeight="1" outlineLevel="1" x14ac:dyDescent="0.2">
      <c r="B303" s="283"/>
      <c r="C303" s="283"/>
      <c r="D303" s="283"/>
      <c r="E303" s="283"/>
      <c r="F303" s="283"/>
      <c r="G303" s="283"/>
      <c r="H303" s="283"/>
      <c r="I303" s="283"/>
      <c r="J303" s="283"/>
      <c r="K303" s="283"/>
      <c r="L303" s="283"/>
      <c r="M303" s="283"/>
    </row>
    <row r="304" spans="1:18" ht="30" hidden="1" customHeight="1" outlineLevel="1" x14ac:dyDescent="0.2">
      <c r="B304" s="244"/>
      <c r="C304" s="245" t="s">
        <v>44</v>
      </c>
      <c r="D304" s="245">
        <v>2018</v>
      </c>
      <c r="E304" s="245">
        <v>2019</v>
      </c>
      <c r="F304" s="245">
        <v>2020</v>
      </c>
      <c r="G304" s="245">
        <v>2021</v>
      </c>
      <c r="H304" s="245">
        <v>2022</v>
      </c>
    </row>
    <row r="305" spans="1:18" ht="30" hidden="1" customHeight="1" outlineLevel="1" x14ac:dyDescent="0.2">
      <c r="B305" s="357" t="s">
        <v>516</v>
      </c>
      <c r="C305" s="545"/>
      <c r="D305" s="358"/>
      <c r="E305" s="358"/>
      <c r="F305" s="358"/>
      <c r="G305" s="358"/>
      <c r="H305" s="358"/>
    </row>
    <row r="306" spans="1:18" ht="30" hidden="1" customHeight="1" outlineLevel="1" x14ac:dyDescent="0.2">
      <c r="B306" s="357" t="s">
        <v>517</v>
      </c>
      <c r="C306" s="545" t="s">
        <v>46</v>
      </c>
      <c r="D306" s="358">
        <v>91.3</v>
      </c>
      <c r="E306" s="358">
        <v>92</v>
      </c>
      <c r="F306" s="358">
        <v>87.4</v>
      </c>
      <c r="G306" s="358">
        <v>92.3</v>
      </c>
      <c r="H306" s="358">
        <v>96.9</v>
      </c>
    </row>
    <row r="307" spans="1:18" ht="14.1" hidden="1" customHeight="1" outlineLevel="1" x14ac:dyDescent="0.2">
      <c r="B307" s="251" t="s">
        <v>518</v>
      </c>
      <c r="C307" s="725" t="s">
        <v>46</v>
      </c>
      <c r="D307" s="333">
        <v>91.7</v>
      </c>
      <c r="E307" s="333">
        <v>94.2</v>
      </c>
      <c r="F307" s="333">
        <v>95.1</v>
      </c>
      <c r="G307" s="333">
        <v>96.6</v>
      </c>
      <c r="H307" s="320">
        <v>97.5</v>
      </c>
    </row>
    <row r="308" spans="1:18" ht="16.5" hidden="1" outlineLevel="1" x14ac:dyDescent="0.2">
      <c r="B308" s="287" t="s">
        <v>519</v>
      </c>
      <c r="C308" s="726" t="s">
        <v>46</v>
      </c>
      <c r="D308" s="334">
        <v>91.1</v>
      </c>
      <c r="E308" s="334">
        <v>91.1</v>
      </c>
      <c r="F308" s="334">
        <v>84</v>
      </c>
      <c r="G308" s="334">
        <v>90.4</v>
      </c>
      <c r="H308" s="332">
        <v>96.6</v>
      </c>
    </row>
    <row r="309" spans="1:18" s="555" customFormat="1" ht="14.25" hidden="1" customHeight="1" outlineLevel="1" x14ac:dyDescent="0.2">
      <c r="A309" s="554"/>
      <c r="B309" s="727" t="s">
        <v>463</v>
      </c>
      <c r="C309" s="727"/>
      <c r="D309" s="727"/>
      <c r="E309" s="727"/>
      <c r="F309" s="727"/>
      <c r="G309" s="727"/>
      <c r="H309" s="727"/>
      <c r="I309" s="727"/>
      <c r="J309" s="727"/>
      <c r="K309" s="727"/>
      <c r="L309" s="727"/>
      <c r="M309" s="727"/>
      <c r="N309" s="552"/>
      <c r="O309" s="552"/>
      <c r="P309" s="552"/>
      <c r="Q309" s="552"/>
      <c r="R309" s="552"/>
    </row>
    <row r="310" spans="1:18" collapsed="1" x14ac:dyDescent="0.2">
      <c r="B310" s="478"/>
      <c r="C310" s="478"/>
      <c r="D310" s="478"/>
      <c r="E310" s="478"/>
      <c r="F310" s="478"/>
      <c r="G310" s="478"/>
      <c r="H310" s="478"/>
      <c r="I310" s="478"/>
      <c r="J310" s="478"/>
      <c r="K310" s="478"/>
      <c r="L310" s="478"/>
      <c r="M310" s="478"/>
    </row>
    <row r="311" spans="1:18" ht="23.45" customHeight="1" x14ac:dyDescent="0.2">
      <c r="A311" s="560"/>
      <c r="B311" s="561" t="s">
        <v>520</v>
      </c>
      <c r="C311" s="561"/>
      <c r="D311" s="561"/>
      <c r="E311" s="561"/>
      <c r="F311" s="561"/>
      <c r="G311" s="561"/>
      <c r="H311" s="561"/>
      <c r="I311" s="561"/>
      <c r="J311" s="561"/>
      <c r="K311" s="562"/>
      <c r="L311" s="562"/>
      <c r="M311" s="562"/>
      <c r="N311" s="562"/>
      <c r="O311" s="562"/>
      <c r="P311" s="562"/>
      <c r="Q311" s="562"/>
      <c r="R311" s="562"/>
    </row>
    <row r="312" spans="1:18" ht="22.5" hidden="1" customHeight="1" outlineLevel="1" x14ac:dyDescent="0.2">
      <c r="B312" s="283"/>
      <c r="C312" s="283"/>
      <c r="D312" s="283"/>
      <c r="E312" s="283"/>
      <c r="F312" s="283"/>
      <c r="G312" s="283"/>
      <c r="H312" s="283"/>
      <c r="I312" s="283"/>
      <c r="J312" s="283"/>
      <c r="K312" s="283"/>
      <c r="L312" s="283"/>
      <c r="M312" s="283"/>
    </row>
    <row r="313" spans="1:18" ht="30" hidden="1" customHeight="1" outlineLevel="1" x14ac:dyDescent="0.2">
      <c r="B313" s="244"/>
      <c r="C313" s="245" t="s">
        <v>44</v>
      </c>
      <c r="D313" s="245">
        <v>2018</v>
      </c>
      <c r="E313" s="245">
        <v>2019</v>
      </c>
      <c r="F313" s="245">
        <v>2020</v>
      </c>
      <c r="G313" s="245">
        <v>2021</v>
      </c>
      <c r="H313" s="245">
        <v>2022</v>
      </c>
    </row>
    <row r="314" spans="1:18" ht="32.1" hidden="1" customHeight="1" outlineLevel="1" x14ac:dyDescent="0.2">
      <c r="B314" s="351" t="s">
        <v>521</v>
      </c>
      <c r="C314" s="464" t="s">
        <v>46</v>
      </c>
      <c r="D314" s="331">
        <v>25.8</v>
      </c>
      <c r="E314" s="331">
        <v>29.1</v>
      </c>
      <c r="F314" s="331">
        <v>44.9</v>
      </c>
      <c r="G314" s="331">
        <v>49.3</v>
      </c>
      <c r="H314" s="331">
        <v>61.4</v>
      </c>
    </row>
    <row r="315" spans="1:18" ht="31.5" hidden="1" customHeight="1" outlineLevel="1" x14ac:dyDescent="0.2">
      <c r="B315" s="352" t="s">
        <v>522</v>
      </c>
      <c r="C315" s="725" t="s">
        <v>46</v>
      </c>
      <c r="D315" s="320">
        <v>31.2</v>
      </c>
      <c r="E315" s="320">
        <v>37.200000000000003</v>
      </c>
      <c r="F315" s="320">
        <v>43.5</v>
      </c>
      <c r="G315" s="320">
        <v>46.1</v>
      </c>
      <c r="H315" s="320">
        <v>56.1</v>
      </c>
    </row>
    <row r="316" spans="1:18" ht="30" hidden="1" customHeight="1" outlineLevel="1" x14ac:dyDescent="0.2">
      <c r="B316" s="266" t="s">
        <v>523</v>
      </c>
      <c r="C316" s="725" t="s">
        <v>46</v>
      </c>
      <c r="D316" s="320">
        <v>5</v>
      </c>
      <c r="E316" s="320">
        <v>7.9</v>
      </c>
      <c r="F316" s="320">
        <v>13.3</v>
      </c>
      <c r="G316" s="320">
        <v>17.3</v>
      </c>
      <c r="H316" s="320">
        <v>19.7</v>
      </c>
    </row>
    <row r="317" spans="1:18" ht="14.1" hidden="1" customHeight="1" outlineLevel="1" x14ac:dyDescent="0.2">
      <c r="B317" s="266" t="s">
        <v>524</v>
      </c>
      <c r="C317" s="725" t="s">
        <v>46</v>
      </c>
      <c r="D317" s="320">
        <v>38.299999999999997</v>
      </c>
      <c r="E317" s="320">
        <v>51.2</v>
      </c>
      <c r="F317" s="320">
        <v>87.4</v>
      </c>
      <c r="G317" s="320">
        <v>84.3</v>
      </c>
      <c r="H317" s="320">
        <v>83.3</v>
      </c>
    </row>
    <row r="318" spans="1:18" hidden="1" outlineLevel="1" x14ac:dyDescent="0.2">
      <c r="B318" s="268" t="s">
        <v>525</v>
      </c>
      <c r="C318" s="726" t="s">
        <v>46</v>
      </c>
      <c r="D318" s="332"/>
      <c r="E318" s="332">
        <v>69.3</v>
      </c>
      <c r="F318" s="332">
        <v>77.2</v>
      </c>
      <c r="G318" s="332">
        <v>80.599999999999994</v>
      </c>
      <c r="H318" s="332">
        <v>81.8</v>
      </c>
    </row>
    <row r="319" spans="1:18" collapsed="1" x14ac:dyDescent="0.2">
      <c r="B319" s="255"/>
      <c r="C319" s="183"/>
      <c r="D319" s="360"/>
      <c r="E319" s="360"/>
      <c r="F319" s="360"/>
      <c r="G319" s="360"/>
      <c r="H319" s="360"/>
    </row>
    <row r="320" spans="1:18" ht="23.45" customHeight="1" x14ac:dyDescent="0.2">
      <c r="A320" s="560"/>
      <c r="B320" s="561" t="s">
        <v>526</v>
      </c>
      <c r="C320" s="561"/>
      <c r="D320" s="561"/>
      <c r="E320" s="561"/>
      <c r="F320" s="561"/>
      <c r="G320" s="561"/>
      <c r="H320" s="561"/>
      <c r="I320" s="561"/>
      <c r="J320" s="561"/>
      <c r="K320" s="562"/>
      <c r="L320" s="562"/>
      <c r="M320" s="562"/>
      <c r="N320" s="562"/>
      <c r="O320" s="562"/>
      <c r="P320" s="562"/>
      <c r="Q320" s="562"/>
      <c r="R320" s="562"/>
    </row>
    <row r="321" spans="1:18" ht="22.5" hidden="1" customHeight="1" outlineLevel="1" x14ac:dyDescent="0.2">
      <c r="B321" s="255"/>
      <c r="C321" s="183"/>
      <c r="D321" s="360"/>
      <c r="E321" s="360"/>
      <c r="F321" s="360"/>
      <c r="G321" s="360"/>
      <c r="H321" s="360"/>
    </row>
    <row r="322" spans="1:18" ht="30" hidden="1" customHeight="1" outlineLevel="1" x14ac:dyDescent="0.2">
      <c r="B322" s="244"/>
      <c r="C322" s="245" t="s">
        <v>44</v>
      </c>
      <c r="D322" s="245">
        <v>2018</v>
      </c>
      <c r="E322" s="245">
        <v>2019</v>
      </c>
      <c r="F322" s="245">
        <v>2020</v>
      </c>
      <c r="G322" s="245">
        <v>2021</v>
      </c>
      <c r="H322" s="245">
        <v>2022</v>
      </c>
    </row>
    <row r="323" spans="1:18" ht="25.5" hidden="1" customHeight="1" outlineLevel="1" x14ac:dyDescent="0.2">
      <c r="B323" s="350" t="s">
        <v>527</v>
      </c>
      <c r="C323" s="464" t="s">
        <v>46</v>
      </c>
      <c r="D323" s="338">
        <v>50</v>
      </c>
      <c r="E323" s="338">
        <v>56.7</v>
      </c>
      <c r="F323" s="331">
        <v>55.1</v>
      </c>
      <c r="G323" s="331">
        <v>53</v>
      </c>
      <c r="H323" s="331">
        <v>53.8</v>
      </c>
    </row>
    <row r="324" spans="1:18" ht="14.1" hidden="1" customHeight="1" outlineLevel="1" x14ac:dyDescent="0.2">
      <c r="A324" s="180"/>
      <c r="B324" s="353" t="s">
        <v>528</v>
      </c>
      <c r="C324" s="726" t="s">
        <v>46</v>
      </c>
      <c r="D324" s="334"/>
      <c r="E324" s="334"/>
      <c r="F324" s="332">
        <v>4.2</v>
      </c>
      <c r="G324" s="332">
        <v>4</v>
      </c>
      <c r="H324" s="332">
        <v>4</v>
      </c>
    </row>
    <row r="325" spans="1:18" ht="12.95" customHeight="1" collapsed="1" x14ac:dyDescent="0.2">
      <c r="B325" s="255"/>
      <c r="C325" s="183"/>
      <c r="D325" s="360"/>
      <c r="E325" s="360"/>
      <c r="F325" s="360"/>
      <c r="G325" s="360"/>
      <c r="H325" s="360"/>
    </row>
    <row r="326" spans="1:18" ht="23.45" customHeight="1" x14ac:dyDescent="0.2">
      <c r="A326" s="560"/>
      <c r="B326" s="561" t="s">
        <v>529</v>
      </c>
      <c r="C326" s="561"/>
      <c r="D326" s="561"/>
      <c r="E326" s="561"/>
      <c r="F326" s="561"/>
      <c r="G326" s="561"/>
      <c r="H326" s="561"/>
      <c r="I326" s="561"/>
      <c r="J326" s="561"/>
      <c r="K326" s="562"/>
      <c r="L326" s="562"/>
      <c r="M326" s="562"/>
      <c r="N326" s="562"/>
      <c r="O326" s="562"/>
      <c r="P326" s="562"/>
      <c r="Q326" s="562"/>
      <c r="R326" s="562"/>
    </row>
    <row r="327" spans="1:18" ht="12.95" hidden="1" customHeight="1" outlineLevel="1" x14ac:dyDescent="0.2">
      <c r="B327" s="283"/>
      <c r="C327" s="283"/>
      <c r="D327" s="283"/>
      <c r="E327" s="283"/>
      <c r="F327" s="283"/>
      <c r="G327" s="283"/>
      <c r="H327" s="283"/>
      <c r="I327" s="283"/>
      <c r="J327" s="283"/>
      <c r="K327" s="283"/>
      <c r="L327" s="283"/>
      <c r="M327" s="283"/>
    </row>
    <row r="328" spans="1:18" ht="30" hidden="1" customHeight="1" outlineLevel="1" x14ac:dyDescent="0.2">
      <c r="B328" s="244"/>
      <c r="C328" s="245" t="s">
        <v>44</v>
      </c>
      <c r="D328" s="245">
        <v>2018</v>
      </c>
      <c r="E328" s="245">
        <v>2019</v>
      </c>
      <c r="F328" s="245">
        <v>2020</v>
      </c>
      <c r="G328" s="245">
        <v>2021</v>
      </c>
      <c r="H328" s="245">
        <v>2022</v>
      </c>
    </row>
    <row r="329" spans="1:18" ht="30" hidden="1" customHeight="1" outlineLevel="1" x14ac:dyDescent="0.2">
      <c r="B329" s="354" t="s">
        <v>530</v>
      </c>
      <c r="C329" s="548" t="s">
        <v>46</v>
      </c>
      <c r="D329" s="339">
        <v>3</v>
      </c>
      <c r="E329" s="339">
        <v>3.4</v>
      </c>
      <c r="F329" s="339">
        <v>4.0999999999999996</v>
      </c>
      <c r="G329" s="339">
        <v>4.3</v>
      </c>
      <c r="H329" s="340">
        <v>4.5999999999999996</v>
      </c>
    </row>
    <row r="330" spans="1:18" ht="12.95" hidden="1" customHeight="1" outlineLevel="1" x14ac:dyDescent="0.2">
      <c r="B330" s="255"/>
      <c r="C330" s="183"/>
      <c r="D330" s="360"/>
      <c r="E330" s="360"/>
      <c r="F330" s="360"/>
      <c r="G330" s="360"/>
      <c r="H330" s="360"/>
    </row>
    <row r="331" spans="1:18" collapsed="1" x14ac:dyDescent="0.2">
      <c r="B331" s="255"/>
      <c r="C331" s="183"/>
      <c r="D331" s="360"/>
      <c r="E331" s="360"/>
      <c r="F331" s="360"/>
      <c r="G331" s="360"/>
      <c r="H331" s="360"/>
    </row>
    <row r="332" spans="1:18" ht="23.45" customHeight="1" collapsed="1" x14ac:dyDescent="0.2">
      <c r="A332" s="560"/>
      <c r="B332" s="561" t="s">
        <v>531</v>
      </c>
      <c r="C332" s="561"/>
      <c r="D332" s="561"/>
      <c r="E332" s="561"/>
      <c r="F332" s="561"/>
      <c r="G332" s="561"/>
      <c r="H332" s="561"/>
      <c r="I332" s="561"/>
      <c r="J332" s="561"/>
      <c r="K332" s="562"/>
      <c r="L332" s="562"/>
      <c r="M332" s="562"/>
      <c r="N332" s="562"/>
      <c r="O332" s="562"/>
      <c r="P332" s="562"/>
      <c r="Q332" s="562"/>
      <c r="R332" s="562"/>
    </row>
    <row r="333" spans="1:18" ht="21.75" hidden="1" customHeight="1" outlineLevel="1" x14ac:dyDescent="0.2">
      <c r="B333" s="283"/>
      <c r="C333" s="283"/>
      <c r="D333" s="283"/>
      <c r="E333" s="283"/>
      <c r="F333" s="283"/>
      <c r="G333" s="283"/>
      <c r="H333" s="283"/>
      <c r="I333" s="283"/>
      <c r="J333" s="283"/>
      <c r="K333" s="283"/>
      <c r="L333" s="283"/>
      <c r="M333" s="283"/>
    </row>
    <row r="334" spans="1:18" ht="30" hidden="1" customHeight="1" outlineLevel="1" x14ac:dyDescent="0.2">
      <c r="B334" s="244"/>
      <c r="C334" s="245" t="s">
        <v>44</v>
      </c>
      <c r="D334" s="245">
        <v>2018</v>
      </c>
      <c r="E334" s="245">
        <v>2019</v>
      </c>
      <c r="F334" s="245">
        <v>2020</v>
      </c>
      <c r="G334" s="245">
        <v>2021</v>
      </c>
      <c r="H334" s="245">
        <v>2022</v>
      </c>
    </row>
    <row r="335" spans="1:18" hidden="1" outlineLevel="1" x14ac:dyDescent="0.2">
      <c r="B335" s="351" t="s">
        <v>532</v>
      </c>
      <c r="C335" s="351"/>
      <c r="D335" s="323"/>
      <c r="E335" s="323"/>
      <c r="F335" s="323"/>
      <c r="G335" s="323"/>
      <c r="H335" s="323"/>
    </row>
    <row r="336" spans="1:18" ht="28.5" hidden="1" outlineLevel="1" x14ac:dyDescent="0.2">
      <c r="B336" s="251" t="s">
        <v>533</v>
      </c>
      <c r="C336" s="206" t="s">
        <v>46</v>
      </c>
      <c r="D336" s="319">
        <v>88.5</v>
      </c>
      <c r="E336" s="319">
        <v>88.2</v>
      </c>
      <c r="F336" s="319">
        <v>91.7</v>
      </c>
      <c r="G336" s="319">
        <v>90.8</v>
      </c>
      <c r="H336" s="319">
        <v>91.8</v>
      </c>
    </row>
    <row r="337" spans="1:18" ht="28.5" hidden="1" outlineLevel="1" x14ac:dyDescent="0.2">
      <c r="B337" s="251" t="s">
        <v>534</v>
      </c>
      <c r="C337" s="206" t="s">
        <v>46</v>
      </c>
      <c r="D337" s="319">
        <v>70.3</v>
      </c>
      <c r="E337" s="319">
        <v>71.7</v>
      </c>
      <c r="F337" s="319">
        <v>71.7</v>
      </c>
      <c r="G337" s="319">
        <v>73.099999999999994</v>
      </c>
      <c r="H337" s="319">
        <v>77.3</v>
      </c>
      <c r="Q337" s="274"/>
    </row>
    <row r="338" spans="1:18" ht="28.5" hidden="1" outlineLevel="1" x14ac:dyDescent="0.2">
      <c r="B338" s="251" t="s">
        <v>535</v>
      </c>
      <c r="C338" s="206" t="s">
        <v>46</v>
      </c>
      <c r="D338" s="320">
        <v>80.5</v>
      </c>
      <c r="E338" s="320">
        <v>80.3</v>
      </c>
      <c r="F338" s="320">
        <v>80.3</v>
      </c>
      <c r="G338" s="320">
        <v>81.3</v>
      </c>
      <c r="H338" s="320">
        <v>84.1</v>
      </c>
    </row>
    <row r="339" spans="1:18" ht="28.5" hidden="1" outlineLevel="1" x14ac:dyDescent="0.2">
      <c r="B339" s="251" t="s">
        <v>536</v>
      </c>
      <c r="C339" s="206" t="s">
        <v>46</v>
      </c>
      <c r="D339" s="320">
        <v>71.5</v>
      </c>
      <c r="E339" s="320">
        <v>71.2</v>
      </c>
      <c r="F339" s="320">
        <v>71.900000000000006</v>
      </c>
      <c r="G339" s="320">
        <v>72.599999999999994</v>
      </c>
      <c r="H339" s="320">
        <v>73.599999999999994</v>
      </c>
    </row>
    <row r="340" spans="1:18" ht="28.5" hidden="1" outlineLevel="1" x14ac:dyDescent="0.2">
      <c r="B340" s="251" t="s">
        <v>537</v>
      </c>
      <c r="C340" s="206" t="s">
        <v>93</v>
      </c>
      <c r="D340" s="321">
        <v>316</v>
      </c>
      <c r="E340" s="321">
        <v>312</v>
      </c>
      <c r="F340" s="321">
        <v>281</v>
      </c>
      <c r="G340" s="321">
        <v>347</v>
      </c>
      <c r="H340" s="321">
        <v>330</v>
      </c>
    </row>
    <row r="341" spans="1:18" ht="16.5" hidden="1" outlineLevel="1" x14ac:dyDescent="0.2">
      <c r="B341" s="355" t="s">
        <v>538</v>
      </c>
      <c r="C341" s="210" t="s">
        <v>93</v>
      </c>
      <c r="D341" s="322">
        <v>190</v>
      </c>
      <c r="E341" s="322">
        <v>201</v>
      </c>
      <c r="F341" s="322">
        <v>147</v>
      </c>
      <c r="G341" s="322">
        <v>202</v>
      </c>
      <c r="H341" s="322">
        <v>189</v>
      </c>
    </row>
    <row r="342" spans="1:18" hidden="1" outlineLevel="1" x14ac:dyDescent="0.2">
      <c r="B342" s="184"/>
      <c r="D342" s="184"/>
      <c r="E342" s="184"/>
      <c r="F342" s="184"/>
      <c r="G342" s="184"/>
      <c r="H342" s="184"/>
      <c r="I342" s="184"/>
      <c r="J342" s="184"/>
    </row>
    <row r="343" spans="1:18" ht="30" hidden="1" customHeight="1" outlineLevel="1" x14ac:dyDescent="0.2">
      <c r="B343" s="244"/>
      <c r="C343" s="245" t="s">
        <v>44</v>
      </c>
      <c r="D343" s="245">
        <v>2018</v>
      </c>
      <c r="E343" s="245">
        <v>2019</v>
      </c>
      <c r="F343" s="245">
        <v>2020</v>
      </c>
      <c r="G343" s="245">
        <v>2021</v>
      </c>
      <c r="H343" s="245">
        <v>2022</v>
      </c>
    </row>
    <row r="344" spans="1:18" ht="30" hidden="1" customHeight="1" outlineLevel="1" x14ac:dyDescent="0.2">
      <c r="B344" s="346" t="s">
        <v>539</v>
      </c>
      <c r="C344" s="346"/>
      <c r="D344" s="330"/>
      <c r="E344" s="330"/>
      <c r="F344" s="330"/>
      <c r="G344" s="330"/>
      <c r="H344" s="330"/>
    </row>
    <row r="345" spans="1:18" ht="14.1" hidden="1" customHeight="1" outlineLevel="1" x14ac:dyDescent="0.2">
      <c r="B345" s="347" t="s">
        <v>540</v>
      </c>
      <c r="C345" s="725" t="s">
        <v>46</v>
      </c>
      <c r="D345" s="324"/>
      <c r="E345" s="325">
        <v>79</v>
      </c>
      <c r="F345" s="326"/>
      <c r="G345" s="326"/>
      <c r="H345" s="325">
        <v>78</v>
      </c>
    </row>
    <row r="346" spans="1:18" ht="28.5" hidden="1" outlineLevel="1" x14ac:dyDescent="0.2">
      <c r="B346" s="348" t="s">
        <v>541</v>
      </c>
      <c r="C346" s="726" t="s">
        <v>46</v>
      </c>
      <c r="D346" s="327"/>
      <c r="E346" s="328">
        <v>86</v>
      </c>
      <c r="F346" s="329"/>
      <c r="G346" s="329"/>
      <c r="H346" s="328">
        <v>85</v>
      </c>
    </row>
    <row r="347" spans="1:18" s="555" customFormat="1" ht="16.5" hidden="1" customHeight="1" outlineLevel="1" x14ac:dyDescent="0.2">
      <c r="A347" s="554"/>
      <c r="B347" s="885" t="s">
        <v>542</v>
      </c>
      <c r="C347" s="885"/>
      <c r="D347" s="885"/>
      <c r="E347" s="885"/>
      <c r="F347" s="885"/>
      <c r="G347" s="885"/>
      <c r="H347" s="885"/>
      <c r="I347" s="693"/>
      <c r="J347" s="693"/>
      <c r="K347" s="693"/>
      <c r="L347" s="693"/>
      <c r="M347" s="693"/>
      <c r="N347" s="552"/>
      <c r="O347" s="552"/>
      <c r="P347" s="552"/>
      <c r="Q347" s="552"/>
      <c r="R347" s="552"/>
    </row>
    <row r="348" spans="1:18" s="555" customFormat="1" ht="16.5" hidden="1" customHeight="1" outlineLevel="1" x14ac:dyDescent="0.2">
      <c r="A348" s="554"/>
      <c r="B348" s="886" t="s">
        <v>543</v>
      </c>
      <c r="C348" s="886"/>
      <c r="D348" s="886"/>
      <c r="E348" s="886"/>
      <c r="F348" s="886"/>
      <c r="G348" s="886"/>
      <c r="H348" s="886"/>
      <c r="I348" s="727"/>
      <c r="J348" s="727"/>
      <c r="K348" s="727"/>
      <c r="L348" s="727"/>
      <c r="M348" s="727"/>
      <c r="N348" s="552"/>
      <c r="O348" s="552"/>
      <c r="P348" s="552"/>
      <c r="Q348" s="552"/>
      <c r="R348" s="552"/>
    </row>
    <row r="349" spans="1:18" collapsed="1" x14ac:dyDescent="0.2"/>
    <row r="350" spans="1:18" ht="23.45" customHeight="1" x14ac:dyDescent="0.2">
      <c r="A350" s="560"/>
      <c r="B350" s="561" t="s">
        <v>544</v>
      </c>
      <c r="C350" s="561"/>
      <c r="D350" s="561"/>
      <c r="E350" s="561"/>
      <c r="F350" s="561"/>
      <c r="G350" s="561"/>
      <c r="H350" s="561"/>
      <c r="I350" s="561"/>
      <c r="J350" s="561"/>
      <c r="K350" s="562"/>
      <c r="L350" s="562"/>
      <c r="M350" s="562"/>
      <c r="N350" s="562"/>
      <c r="O350" s="562"/>
      <c r="P350" s="562"/>
      <c r="Q350" s="562"/>
      <c r="R350" s="562"/>
    </row>
    <row r="351" spans="1:18" ht="27" hidden="1" customHeight="1" outlineLevel="1" x14ac:dyDescent="0.2">
      <c r="B351" s="283"/>
      <c r="C351" s="283"/>
      <c r="D351" s="283"/>
      <c r="E351" s="283"/>
      <c r="F351" s="283"/>
      <c r="G351" s="283"/>
      <c r="H351" s="283"/>
      <c r="I351" s="283"/>
      <c r="J351" s="283"/>
      <c r="K351" s="283"/>
      <c r="L351" s="283"/>
      <c r="M351" s="283"/>
    </row>
    <row r="352" spans="1:18" ht="21" hidden="1" customHeight="1" outlineLevel="1" x14ac:dyDescent="0.2">
      <c r="B352" s="244"/>
      <c r="C352" s="245" t="s">
        <v>44</v>
      </c>
      <c r="D352" s="245">
        <v>2018</v>
      </c>
      <c r="E352" s="245">
        <v>2019</v>
      </c>
      <c r="F352" s="245">
        <v>2020</v>
      </c>
      <c r="G352" s="245">
        <v>2021</v>
      </c>
      <c r="H352" s="245">
        <v>2022</v>
      </c>
    </row>
    <row r="353" spans="2:8" ht="16.5" hidden="1" outlineLevel="1" x14ac:dyDescent="0.2">
      <c r="B353" s="463" t="s">
        <v>545</v>
      </c>
      <c r="C353" s="464" t="s">
        <v>46</v>
      </c>
      <c r="D353" s="465">
        <v>40</v>
      </c>
      <c r="E353" s="466">
        <v>47</v>
      </c>
      <c r="F353" s="466">
        <v>99</v>
      </c>
      <c r="G353" s="467">
        <v>100</v>
      </c>
      <c r="H353" s="468">
        <v>100</v>
      </c>
    </row>
    <row r="354" spans="2:8" ht="16.5" hidden="1" outlineLevel="1" x14ac:dyDescent="0.2">
      <c r="B354" s="469" t="s">
        <v>546</v>
      </c>
      <c r="C354" s="725" t="s">
        <v>93</v>
      </c>
      <c r="D354" s="180">
        <v>28</v>
      </c>
      <c r="E354" s="180">
        <v>100</v>
      </c>
      <c r="F354" s="180">
        <v>79</v>
      </c>
      <c r="G354" s="180">
        <v>83</v>
      </c>
      <c r="H354" s="208">
        <v>200</v>
      </c>
    </row>
    <row r="355" spans="2:8" hidden="1" outlineLevel="1" x14ac:dyDescent="0.2">
      <c r="B355" s="635" t="s">
        <v>547</v>
      </c>
      <c r="C355" s="726" t="s">
        <v>93</v>
      </c>
      <c r="D355" s="212">
        <v>7</v>
      </c>
      <c r="E355" s="212">
        <v>7</v>
      </c>
      <c r="F355" s="212">
        <v>2</v>
      </c>
      <c r="G355" s="212">
        <v>2</v>
      </c>
      <c r="H355" s="213">
        <v>5</v>
      </c>
    </row>
    <row r="356" spans="2:8" ht="14.25" hidden="1" customHeight="1" outlineLevel="1" x14ac:dyDescent="0.2">
      <c r="B356" s="884" t="s">
        <v>548</v>
      </c>
      <c r="C356" s="884"/>
      <c r="D356" s="884"/>
      <c r="E356" s="884"/>
      <c r="F356" s="884"/>
      <c r="G356" s="884"/>
      <c r="H356" s="884"/>
    </row>
    <row r="357" spans="2:8" ht="14.25" hidden="1" customHeight="1" outlineLevel="1" x14ac:dyDescent="0.2">
      <c r="B357" s="887" t="s">
        <v>549</v>
      </c>
      <c r="C357" s="887"/>
      <c r="D357" s="887"/>
      <c r="E357" s="887"/>
      <c r="F357" s="887"/>
      <c r="G357" s="887"/>
      <c r="H357" s="887"/>
    </row>
    <row r="358" spans="2:8" ht="27" customHeight="1" collapsed="1" x14ac:dyDescent="0.2">
      <c r="B358" s="694"/>
      <c r="C358" s="694"/>
      <c r="D358" s="694"/>
      <c r="E358" s="694"/>
      <c r="F358" s="694"/>
      <c r="G358" s="694"/>
      <c r="H358" s="694"/>
    </row>
    <row r="359" spans="2:8" x14ac:dyDescent="0.2"/>
    <row r="360" spans="2:8" x14ac:dyDescent="0.2"/>
    <row r="361" spans="2:8" x14ac:dyDescent="0.2"/>
    <row r="362" spans="2:8" x14ac:dyDescent="0.2"/>
    <row r="363" spans="2:8" x14ac:dyDescent="0.2"/>
    <row r="364" spans="2:8" x14ac:dyDescent="0.2"/>
    <row r="365" spans="2:8" x14ac:dyDescent="0.2"/>
    <row r="366" spans="2:8" x14ac:dyDescent="0.2"/>
    <row r="367" spans="2:8" x14ac:dyDescent="0.2"/>
    <row r="368" spans="2:8" x14ac:dyDescent="0.2"/>
    <row r="369" x14ac:dyDescent="0.2"/>
    <row r="370" x14ac:dyDescent="0.2"/>
    <row r="371" x14ac:dyDescent="0.2"/>
    <row r="372" x14ac:dyDescent="0.2"/>
    <row r="373" x14ac:dyDescent="0.2"/>
    <row r="374" x14ac:dyDescent="0.2"/>
    <row r="375" x14ac:dyDescent="0.2"/>
    <row r="376" x14ac:dyDescent="0.2"/>
  </sheetData>
  <mergeCells count="70">
    <mergeCell ref="B356:H356"/>
    <mergeCell ref="B347:H347"/>
    <mergeCell ref="B348:H348"/>
    <mergeCell ref="B357:H357"/>
    <mergeCell ref="B161:H161"/>
    <mergeCell ref="B162:H162"/>
    <mergeCell ref="B163:H163"/>
    <mergeCell ref="B207:H207"/>
    <mergeCell ref="B208:H208"/>
    <mergeCell ref="D189:E189"/>
    <mergeCell ref="F189:G189"/>
    <mergeCell ref="H189:I189"/>
    <mergeCell ref="D226:E226"/>
    <mergeCell ref="F226:G226"/>
    <mergeCell ref="H226:I226"/>
    <mergeCell ref="D293:D297"/>
    <mergeCell ref="P25:R25"/>
    <mergeCell ref="D63:E63"/>
    <mergeCell ref="F63:G63"/>
    <mergeCell ref="H63:I63"/>
    <mergeCell ref="J63:K63"/>
    <mergeCell ref="L63:M63"/>
    <mergeCell ref="D25:F25"/>
    <mergeCell ref="G25:I25"/>
    <mergeCell ref="J25:L25"/>
    <mergeCell ref="M25:O25"/>
    <mergeCell ref="P69:R69"/>
    <mergeCell ref="D85:E85"/>
    <mergeCell ref="F85:G85"/>
    <mergeCell ref="H85:I85"/>
    <mergeCell ref="J85:K85"/>
    <mergeCell ref="L85:M85"/>
    <mergeCell ref="D69:F69"/>
    <mergeCell ref="G69:I69"/>
    <mergeCell ref="J69:L69"/>
    <mergeCell ref="M69:O69"/>
    <mergeCell ref="P92:R92"/>
    <mergeCell ref="D140:F140"/>
    <mergeCell ref="G140:I140"/>
    <mergeCell ref="J140:L140"/>
    <mergeCell ref="M140:O140"/>
    <mergeCell ref="P140:R140"/>
    <mergeCell ref="D92:F92"/>
    <mergeCell ref="G92:I92"/>
    <mergeCell ref="J92:L92"/>
    <mergeCell ref="M92:O92"/>
    <mergeCell ref="B136:J136"/>
    <mergeCell ref="J189:K189"/>
    <mergeCell ref="L189:M189"/>
    <mergeCell ref="C204:H204"/>
    <mergeCell ref="D217:E217"/>
    <mergeCell ref="F217:G217"/>
    <mergeCell ref="H217:I217"/>
    <mergeCell ref="B209:H209"/>
    <mergeCell ref="B210:H210"/>
    <mergeCell ref="B211:H211"/>
    <mergeCell ref="B212:H212"/>
    <mergeCell ref="B213:H213"/>
    <mergeCell ref="J217:K217"/>
    <mergeCell ref="L217:M217"/>
    <mergeCell ref="B298:H298"/>
    <mergeCell ref="B299:H299"/>
    <mergeCell ref="B300:H300"/>
    <mergeCell ref="J226:K226"/>
    <mergeCell ref="L226:M226"/>
    <mergeCell ref="B257:H257"/>
    <mergeCell ref="B266:H266"/>
    <mergeCell ref="B277:H277"/>
    <mergeCell ref="B238:H238"/>
    <mergeCell ref="B239:H239"/>
  </mergeCells>
  <pageMargins left="0.70866141732283472" right="0.70866141732283472" top="0.55118110236220474" bottom="0.19685039370078741" header="0.31496062992125984" footer="0.31496062992125984"/>
  <pageSetup paperSize="8" scale="49" fitToHeight="7" orientation="landscape" r:id="rId1"/>
  <rowBreaks count="4" manualBreakCount="4">
    <brk id="89" max="16383" man="1"/>
    <brk id="164" max="16383" man="1"/>
    <brk id="223" max="16383" man="1"/>
    <brk id="30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F2278-1D5F-4024-A6DB-DF2DB489788E}">
  <sheetPr>
    <tabColor theme="2" tint="-0.249977111117893"/>
  </sheetPr>
  <dimension ref="A1:AE162"/>
  <sheetViews>
    <sheetView showGridLines="0" zoomScale="85" zoomScaleNormal="85" zoomScaleSheetLayoutView="90" workbookViewId="0">
      <pane ySplit="5" topLeftCell="A6" activePane="bottomLeft" state="frozen"/>
      <selection pane="bottomLeft"/>
    </sheetView>
  </sheetViews>
  <sheetFormatPr baseColWidth="10" defaultColWidth="0" defaultRowHeight="15" zeroHeight="1" x14ac:dyDescent="0.25"/>
  <cols>
    <col min="1" max="1" width="11.42578125" style="1" customWidth="1"/>
    <col min="2" max="2" width="103.140625" style="1" customWidth="1"/>
    <col min="3" max="10" width="11.42578125" style="1" customWidth="1"/>
    <col min="11" max="14" width="11.42578125" style="1" hidden="1" customWidth="1"/>
    <col min="15" max="15" width="10.140625" style="1" hidden="1" customWidth="1"/>
    <col min="16" max="16" width="4.42578125" style="1" hidden="1" customWidth="1"/>
    <col min="17" max="24" width="10.85546875" style="1" hidden="1" customWidth="1"/>
    <col min="25" max="25" width="6.5703125" style="1" hidden="1" customWidth="1"/>
    <col min="26" max="28" width="10.85546875" style="1" hidden="1" customWidth="1"/>
    <col min="29" max="31" width="6.5703125" style="1" hidden="1" customWidth="1"/>
    <col min="32" max="16384" width="11.42578125" style="1" hidden="1"/>
  </cols>
  <sheetData>
    <row r="1" spans="1:12" x14ac:dyDescent="0.25"/>
    <row r="2" spans="1:12" x14ac:dyDescent="0.25"/>
    <row r="3" spans="1:12" x14ac:dyDescent="0.25"/>
    <row r="4" spans="1:12" x14ac:dyDescent="0.25"/>
    <row r="5" spans="1:12" x14ac:dyDescent="0.25"/>
    <row r="6" spans="1:12" x14ac:dyDescent="0.25">
      <c r="A6" s="195"/>
      <c r="B6" s="195"/>
      <c r="C6" s="195"/>
      <c r="D6" s="195"/>
      <c r="E6" s="195"/>
      <c r="F6" s="195"/>
      <c r="G6" s="195"/>
      <c r="H6" s="195"/>
      <c r="I6" s="195"/>
      <c r="J6" s="195"/>
    </row>
    <row r="7" spans="1:12" s="195" customFormat="1" ht="26.25" x14ac:dyDescent="0.3">
      <c r="B7" s="902" t="s">
        <v>550</v>
      </c>
      <c r="C7" s="903"/>
      <c r="D7" s="903"/>
      <c r="E7" s="903"/>
      <c r="F7" s="903"/>
      <c r="G7" s="903"/>
      <c r="H7" s="904"/>
      <c r="I7" s="508"/>
      <c r="J7" s="508"/>
      <c r="K7" s="508"/>
      <c r="L7" s="508"/>
    </row>
    <row r="8" spans="1:12" s="195" customFormat="1" ht="14.25" x14ac:dyDescent="0.2">
      <c r="H8" s="644"/>
    </row>
    <row r="9" spans="1:12" s="195" customFormat="1" ht="15" customHeight="1" x14ac:dyDescent="0.2">
      <c r="B9" s="265" t="s">
        <v>551</v>
      </c>
      <c r="C9" s="156" t="s">
        <v>44</v>
      </c>
      <c r="D9" s="732">
        <v>2018</v>
      </c>
      <c r="E9" s="733">
        <v>2019</v>
      </c>
      <c r="F9" s="733">
        <v>2020</v>
      </c>
      <c r="G9" s="733">
        <v>2021</v>
      </c>
      <c r="H9" s="734">
        <v>2022</v>
      </c>
      <c r="I9" s="675"/>
    </row>
    <row r="10" spans="1:12" s="195" customFormat="1" x14ac:dyDescent="0.2">
      <c r="B10" s="266" t="s">
        <v>552</v>
      </c>
      <c r="C10" s="725" t="s">
        <v>93</v>
      </c>
      <c r="D10" s="184">
        <v>264</v>
      </c>
      <c r="E10" s="184">
        <v>281</v>
      </c>
      <c r="F10" s="184">
        <v>266</v>
      </c>
      <c r="G10" s="184">
        <v>279</v>
      </c>
      <c r="H10" s="190">
        <v>284</v>
      </c>
      <c r="I10" s="901"/>
      <c r="J10" s="901"/>
      <c r="K10" s="740"/>
      <c r="L10" s="740"/>
    </row>
    <row r="11" spans="1:12" s="195" customFormat="1" ht="16.5" x14ac:dyDescent="0.2">
      <c r="B11" s="268" t="s">
        <v>553</v>
      </c>
      <c r="C11" s="726" t="s">
        <v>46</v>
      </c>
      <c r="D11" s="192">
        <v>100</v>
      </c>
      <c r="E11" s="192">
        <v>100</v>
      </c>
      <c r="F11" s="367">
        <v>97</v>
      </c>
      <c r="G11" s="367">
        <v>100</v>
      </c>
      <c r="H11" s="368">
        <v>100</v>
      </c>
      <c r="I11" s="572"/>
      <c r="J11" s="572"/>
      <c r="K11" s="572"/>
      <c r="L11" s="572"/>
    </row>
    <row r="12" spans="1:12" s="195" customFormat="1" ht="12" customHeight="1" x14ac:dyDescent="0.3">
      <c r="B12" s="508"/>
      <c r="C12" s="508"/>
      <c r="D12" s="508"/>
      <c r="E12" s="508"/>
      <c r="F12" s="508"/>
      <c r="G12" s="508"/>
      <c r="H12" s="508"/>
      <c r="I12" s="508"/>
      <c r="J12" s="508"/>
      <c r="K12" s="508"/>
      <c r="L12" s="508"/>
    </row>
    <row r="13" spans="1:12" s="596" customFormat="1" ht="24" customHeight="1" x14ac:dyDescent="0.2">
      <c r="B13" s="894" t="s">
        <v>554</v>
      </c>
      <c r="C13" s="894"/>
      <c r="D13" s="894"/>
      <c r="E13" s="894"/>
      <c r="F13" s="894"/>
      <c r="G13" s="894"/>
      <c r="H13" s="894"/>
      <c r="I13" s="597"/>
    </row>
    <row r="14" spans="1:12" s="195" customFormat="1" ht="14.25" customHeight="1" x14ac:dyDescent="0.2"/>
    <row r="15" spans="1:12" s="195" customFormat="1" ht="26.25" x14ac:dyDescent="0.3">
      <c r="B15" s="902" t="s">
        <v>555</v>
      </c>
      <c r="C15" s="903"/>
      <c r="D15" s="903"/>
      <c r="E15" s="903"/>
      <c r="F15" s="903"/>
      <c r="G15" s="903"/>
      <c r="H15" s="904"/>
      <c r="I15" s="508"/>
      <c r="J15" s="508"/>
      <c r="K15" s="508"/>
      <c r="L15" s="508"/>
    </row>
    <row r="16" spans="1:12" s="195" customFormat="1" ht="15.75" x14ac:dyDescent="0.2">
      <c r="B16" s="895"/>
      <c r="C16" s="895"/>
      <c r="D16" s="895"/>
      <c r="E16" s="895"/>
      <c r="F16" s="895"/>
      <c r="G16" s="895"/>
      <c r="H16" s="896"/>
      <c r="I16" s="740"/>
      <c r="J16" s="740"/>
      <c r="K16" s="740"/>
      <c r="L16" s="740"/>
    </row>
    <row r="17" spans="2:12" s="195" customFormat="1" x14ac:dyDescent="0.2">
      <c r="B17" s="265" t="s">
        <v>556</v>
      </c>
      <c r="C17" s="156" t="s">
        <v>44</v>
      </c>
      <c r="D17" s="732">
        <v>2018</v>
      </c>
      <c r="E17" s="733">
        <v>2019</v>
      </c>
      <c r="F17" s="733">
        <v>2020</v>
      </c>
      <c r="G17" s="733">
        <v>2021</v>
      </c>
      <c r="H17" s="734">
        <v>2022</v>
      </c>
      <c r="I17" s="740"/>
      <c r="J17" s="740"/>
      <c r="K17" s="740"/>
      <c r="L17" s="740"/>
    </row>
    <row r="18" spans="2:12" s="195" customFormat="1" ht="16.5" x14ac:dyDescent="0.2">
      <c r="B18" s="266" t="s">
        <v>557</v>
      </c>
      <c r="C18" s="725" t="s">
        <v>93</v>
      </c>
      <c r="D18" s="184">
        <v>74</v>
      </c>
      <c r="E18" s="184">
        <v>57</v>
      </c>
      <c r="F18" s="184">
        <v>50</v>
      </c>
      <c r="G18" s="184">
        <v>65</v>
      </c>
      <c r="H18" s="190">
        <v>49</v>
      </c>
      <c r="I18" s="740"/>
      <c r="J18" s="740"/>
      <c r="K18" s="740"/>
      <c r="L18" s="740"/>
    </row>
    <row r="19" spans="2:12" s="195" customFormat="1" ht="16.5" x14ac:dyDescent="0.2">
      <c r="B19" s="266" t="s">
        <v>558</v>
      </c>
      <c r="C19" s="725" t="s">
        <v>559</v>
      </c>
      <c r="D19" s="184">
        <v>0.3</v>
      </c>
      <c r="E19" s="184">
        <v>1.2</v>
      </c>
      <c r="F19" s="641">
        <v>1</v>
      </c>
      <c r="G19" s="641">
        <v>2</v>
      </c>
      <c r="H19" s="573">
        <v>0.1</v>
      </c>
      <c r="I19" s="740"/>
      <c r="J19" s="740"/>
      <c r="K19" s="740"/>
      <c r="L19" s="740"/>
    </row>
    <row r="20" spans="2:12" s="195" customFormat="1" ht="16.5" x14ac:dyDescent="0.2">
      <c r="B20" s="266" t="s">
        <v>560</v>
      </c>
      <c r="C20" s="725" t="s">
        <v>559</v>
      </c>
      <c r="D20" s="184" t="s">
        <v>74</v>
      </c>
      <c r="E20" s="184" t="s">
        <v>74</v>
      </c>
      <c r="F20" s="184" t="s">
        <v>74</v>
      </c>
      <c r="G20" s="641">
        <v>1.7</v>
      </c>
      <c r="H20" s="573">
        <v>0.1</v>
      </c>
      <c r="I20" s="740"/>
      <c r="J20" s="574"/>
      <c r="K20" s="574"/>
      <c r="L20" s="574"/>
    </row>
    <row r="21" spans="2:12" s="195" customFormat="1" x14ac:dyDescent="0.2">
      <c r="B21" s="266" t="s">
        <v>561</v>
      </c>
      <c r="C21" s="725" t="s">
        <v>93</v>
      </c>
      <c r="D21" s="184">
        <v>5</v>
      </c>
      <c r="E21" s="184">
        <v>5</v>
      </c>
      <c r="F21" s="184">
        <v>6</v>
      </c>
      <c r="G21" s="364">
        <v>3</v>
      </c>
      <c r="H21" s="365">
        <v>3</v>
      </c>
      <c r="I21" s="740"/>
      <c r="J21" s="574"/>
      <c r="K21" s="574"/>
      <c r="L21" s="574"/>
    </row>
    <row r="22" spans="2:12" s="195" customFormat="1" ht="16.5" x14ac:dyDescent="0.2">
      <c r="B22" s="266" t="s">
        <v>562</v>
      </c>
      <c r="C22" s="725" t="s">
        <v>559</v>
      </c>
      <c r="D22" s="642">
        <v>0.08</v>
      </c>
      <c r="E22" s="642">
        <v>1E-3</v>
      </c>
      <c r="F22" s="642">
        <v>8.9999999999999993E-3</v>
      </c>
      <c r="G22" s="642">
        <v>6.0000000000000001E-3</v>
      </c>
      <c r="H22" s="575">
        <v>3.3999999999999998E-3</v>
      </c>
      <c r="I22" s="740"/>
      <c r="J22" s="574"/>
      <c r="K22" s="574"/>
      <c r="L22" s="574"/>
    </row>
    <row r="23" spans="2:12" s="195" customFormat="1" ht="15.75" x14ac:dyDescent="0.2">
      <c r="B23" s="895"/>
      <c r="C23" s="895"/>
      <c r="D23" s="895"/>
      <c r="E23" s="895"/>
      <c r="F23" s="895"/>
      <c r="G23" s="895"/>
      <c r="H23" s="896"/>
      <c r="I23" s="740"/>
      <c r="J23" s="740"/>
      <c r="K23" s="740"/>
      <c r="L23" s="740"/>
    </row>
    <row r="24" spans="2:12" s="195" customFormat="1" x14ac:dyDescent="0.2">
      <c r="B24" s="265" t="s">
        <v>563</v>
      </c>
      <c r="C24" s="156" t="s">
        <v>44</v>
      </c>
      <c r="D24" s="732">
        <v>2018</v>
      </c>
      <c r="E24" s="733">
        <v>2019</v>
      </c>
      <c r="F24" s="733">
        <v>2020</v>
      </c>
      <c r="G24" s="733">
        <v>2021</v>
      </c>
      <c r="H24" s="734">
        <v>2022</v>
      </c>
      <c r="I24" s="740"/>
      <c r="J24" s="740"/>
      <c r="K24" s="740"/>
      <c r="L24" s="740"/>
    </row>
    <row r="25" spans="2:12" s="195" customFormat="1" x14ac:dyDescent="0.2">
      <c r="B25" s="352" t="s">
        <v>564</v>
      </c>
      <c r="C25" s="725" t="s">
        <v>93</v>
      </c>
      <c r="D25" s="184">
        <v>126</v>
      </c>
      <c r="E25" s="184">
        <v>128</v>
      </c>
      <c r="F25" s="184">
        <v>119</v>
      </c>
      <c r="G25" s="184">
        <v>119</v>
      </c>
      <c r="H25" s="190">
        <v>113</v>
      </c>
      <c r="I25" s="740"/>
      <c r="J25" s="740"/>
      <c r="K25" s="740"/>
      <c r="L25" s="740"/>
    </row>
    <row r="26" spans="2:12" s="195" customFormat="1" x14ac:dyDescent="0.2">
      <c r="B26" s="352" t="s">
        <v>565</v>
      </c>
      <c r="C26" s="725" t="s">
        <v>46</v>
      </c>
      <c r="D26" s="184">
        <v>99</v>
      </c>
      <c r="E26" s="184">
        <v>100</v>
      </c>
      <c r="F26" s="184">
        <v>100</v>
      </c>
      <c r="G26" s="184">
        <v>100</v>
      </c>
      <c r="H26" s="190">
        <v>100</v>
      </c>
      <c r="I26" s="740"/>
      <c r="J26" s="740"/>
      <c r="K26" s="740"/>
      <c r="L26" s="740"/>
    </row>
    <row r="27" spans="2:12" s="195" customFormat="1" ht="28.5" x14ac:dyDescent="0.2">
      <c r="B27" s="353" t="s">
        <v>566</v>
      </c>
      <c r="C27" s="726" t="s">
        <v>46</v>
      </c>
      <c r="D27" s="192">
        <v>86</v>
      </c>
      <c r="E27" s="192">
        <v>85</v>
      </c>
      <c r="F27" s="192">
        <v>88</v>
      </c>
      <c r="G27" s="192">
        <v>97</v>
      </c>
      <c r="H27" s="193">
        <v>92</v>
      </c>
      <c r="I27" s="740"/>
      <c r="J27" s="740"/>
      <c r="K27" s="740"/>
      <c r="L27" s="740"/>
    </row>
    <row r="28" spans="2:12" s="195" customFormat="1" ht="12" customHeight="1" x14ac:dyDescent="0.2">
      <c r="B28" s="571"/>
      <c r="C28" s="542"/>
      <c r="D28" s="576"/>
      <c r="E28" s="576"/>
      <c r="F28" s="576"/>
      <c r="G28" s="576"/>
      <c r="H28" s="576"/>
      <c r="I28" s="740"/>
      <c r="J28" s="740"/>
      <c r="K28" s="740"/>
      <c r="L28" s="740"/>
    </row>
    <row r="29" spans="2:12" s="596" customFormat="1" ht="18.75" customHeight="1" x14ac:dyDescent="0.2">
      <c r="B29" s="894" t="s">
        <v>567</v>
      </c>
      <c r="C29" s="894"/>
      <c r="D29" s="894"/>
      <c r="E29" s="894"/>
      <c r="F29" s="894"/>
      <c r="G29" s="894"/>
      <c r="H29" s="894"/>
      <c r="I29" s="597"/>
    </row>
    <row r="30" spans="2:12" s="195" customFormat="1" ht="14.25" customHeight="1" x14ac:dyDescent="0.2"/>
    <row r="31" spans="2:12" s="195" customFormat="1" ht="26.25" x14ac:dyDescent="0.2">
      <c r="B31" s="902" t="s">
        <v>568</v>
      </c>
      <c r="C31" s="903"/>
      <c r="D31" s="903"/>
      <c r="E31" s="903"/>
      <c r="F31" s="903"/>
      <c r="G31" s="903"/>
      <c r="H31" s="904"/>
    </row>
    <row r="32" spans="2:12" s="195" customFormat="1" ht="15.75" x14ac:dyDescent="0.2">
      <c r="B32" s="895"/>
      <c r="C32" s="895"/>
      <c r="D32" s="895"/>
      <c r="E32" s="895"/>
      <c r="F32" s="895"/>
      <c r="G32" s="895"/>
      <c r="H32" s="896"/>
    </row>
    <row r="33" spans="2:8" s="195" customFormat="1" x14ac:dyDescent="0.2">
      <c r="B33" s="265" t="s">
        <v>569</v>
      </c>
      <c r="C33" s="156" t="s">
        <v>44</v>
      </c>
      <c r="D33" s="732">
        <v>2018</v>
      </c>
      <c r="E33" s="733">
        <v>2019</v>
      </c>
      <c r="F33" s="733">
        <v>2020</v>
      </c>
      <c r="G33" s="733">
        <v>2021</v>
      </c>
      <c r="H33" s="734">
        <v>2022</v>
      </c>
    </row>
    <row r="34" spans="2:8" s="195" customFormat="1" ht="16.5" x14ac:dyDescent="0.2">
      <c r="B34" s="577" t="s">
        <v>570</v>
      </c>
      <c r="C34" s="578" t="s">
        <v>571</v>
      </c>
      <c r="D34" s="605">
        <v>48</v>
      </c>
      <c r="E34" s="605">
        <v>39</v>
      </c>
      <c r="F34" s="605">
        <v>34</v>
      </c>
      <c r="G34" s="605">
        <v>16</v>
      </c>
      <c r="H34" s="579">
        <v>13</v>
      </c>
    </row>
    <row r="35" spans="2:8" s="195" customFormat="1" ht="14.25" x14ac:dyDescent="0.2">
      <c r="B35" s="606" t="s">
        <v>572</v>
      </c>
      <c r="C35" s="725" t="s">
        <v>571</v>
      </c>
      <c r="D35" s="180">
        <v>20</v>
      </c>
      <c r="E35" s="180">
        <v>17</v>
      </c>
      <c r="F35" s="180">
        <v>19</v>
      </c>
      <c r="G35" s="180">
        <v>4</v>
      </c>
      <c r="H35" s="580">
        <v>1.589</v>
      </c>
    </row>
    <row r="36" spans="2:8" s="195" customFormat="1" ht="14.25" x14ac:dyDescent="0.2">
      <c r="B36" s="606" t="s">
        <v>573</v>
      </c>
      <c r="C36" s="725" t="s">
        <v>571</v>
      </c>
      <c r="D36" s="180">
        <v>0</v>
      </c>
      <c r="E36" s="180">
        <v>0</v>
      </c>
      <c r="F36" s="180">
        <v>0</v>
      </c>
      <c r="G36" s="180">
        <v>0</v>
      </c>
      <c r="H36" s="208">
        <v>0</v>
      </c>
    </row>
    <row r="37" spans="2:8" s="195" customFormat="1" ht="14.25" x14ac:dyDescent="0.2">
      <c r="B37" s="606" t="s">
        <v>500</v>
      </c>
      <c r="C37" s="725" t="s">
        <v>571</v>
      </c>
      <c r="D37" s="180">
        <v>28</v>
      </c>
      <c r="E37" s="180">
        <v>22</v>
      </c>
      <c r="F37" s="180">
        <v>15</v>
      </c>
      <c r="G37" s="180">
        <v>12</v>
      </c>
      <c r="H37" s="208">
        <v>11</v>
      </c>
    </row>
    <row r="38" spans="2:8" s="195" customFormat="1" ht="14.25" x14ac:dyDescent="0.2">
      <c r="B38" s="606" t="s">
        <v>574</v>
      </c>
      <c r="C38" s="725" t="s">
        <v>571</v>
      </c>
      <c r="D38" s="180">
        <v>0</v>
      </c>
      <c r="E38" s="180">
        <v>0</v>
      </c>
      <c r="F38" s="180">
        <v>0</v>
      </c>
      <c r="G38" s="180">
        <v>0</v>
      </c>
      <c r="H38" s="208">
        <v>0</v>
      </c>
    </row>
    <row r="39" spans="2:8" s="195" customFormat="1" ht="16.5" x14ac:dyDescent="0.2">
      <c r="B39" s="604" t="s">
        <v>575</v>
      </c>
      <c r="C39" s="578" t="s">
        <v>571</v>
      </c>
      <c r="D39" s="605">
        <v>66</v>
      </c>
      <c r="E39" s="605">
        <v>72</v>
      </c>
      <c r="F39" s="605">
        <v>64</v>
      </c>
      <c r="G39" s="605">
        <v>59</v>
      </c>
      <c r="H39" s="579">
        <v>60</v>
      </c>
    </row>
    <row r="40" spans="2:8" s="195" customFormat="1" ht="14.25" x14ac:dyDescent="0.2">
      <c r="B40" s="606" t="s">
        <v>572</v>
      </c>
      <c r="C40" s="725" t="s">
        <v>571</v>
      </c>
      <c r="D40" s="180">
        <v>53</v>
      </c>
      <c r="E40" s="180">
        <v>58</v>
      </c>
      <c r="F40" s="616">
        <v>53.5</v>
      </c>
      <c r="G40" s="180">
        <v>49</v>
      </c>
      <c r="H40" s="208">
        <v>48</v>
      </c>
    </row>
    <row r="41" spans="2:8" s="195" customFormat="1" ht="14.25" x14ac:dyDescent="0.2">
      <c r="B41" s="606" t="s">
        <v>573</v>
      </c>
      <c r="C41" s="725" t="s">
        <v>571</v>
      </c>
      <c r="D41" s="180">
        <v>0</v>
      </c>
      <c r="E41" s="180">
        <v>2</v>
      </c>
      <c r="F41" s="616">
        <v>0.5</v>
      </c>
      <c r="G41" s="180">
        <v>2</v>
      </c>
      <c r="H41" s="208">
        <v>3</v>
      </c>
    </row>
    <row r="42" spans="2:8" s="195" customFormat="1" ht="14.25" x14ac:dyDescent="0.2">
      <c r="B42" s="606" t="s">
        <v>500</v>
      </c>
      <c r="C42" s="725" t="s">
        <v>571</v>
      </c>
      <c r="D42" s="180">
        <v>13</v>
      </c>
      <c r="E42" s="180">
        <v>12</v>
      </c>
      <c r="F42" s="180">
        <v>10</v>
      </c>
      <c r="G42" s="180">
        <v>8</v>
      </c>
      <c r="H42" s="208">
        <v>9</v>
      </c>
    </row>
    <row r="43" spans="2:8" s="195" customFormat="1" ht="14.25" x14ac:dyDescent="0.2">
      <c r="B43" s="606" t="s">
        <v>574</v>
      </c>
      <c r="C43" s="725" t="s">
        <v>571</v>
      </c>
      <c r="D43" s="180">
        <v>0</v>
      </c>
      <c r="E43" s="180">
        <v>0</v>
      </c>
      <c r="F43" s="180">
        <v>0</v>
      </c>
      <c r="G43" s="180">
        <v>0</v>
      </c>
      <c r="H43" s="208">
        <v>0</v>
      </c>
    </row>
    <row r="44" spans="2:8" s="195" customFormat="1" ht="17.25" x14ac:dyDescent="0.2">
      <c r="B44" s="604" t="s">
        <v>576</v>
      </c>
      <c r="C44" s="578" t="s">
        <v>571</v>
      </c>
      <c r="D44" s="605">
        <v>81</v>
      </c>
      <c r="E44" s="605">
        <v>83</v>
      </c>
      <c r="F44" s="605">
        <v>69</v>
      </c>
      <c r="G44" s="605">
        <v>58</v>
      </c>
      <c r="H44" s="579">
        <v>48</v>
      </c>
    </row>
    <row r="45" spans="2:8" s="195" customFormat="1" ht="14.25" x14ac:dyDescent="0.2">
      <c r="B45" s="606" t="s">
        <v>572</v>
      </c>
      <c r="C45" s="725" t="s">
        <v>571</v>
      </c>
      <c r="D45" s="180">
        <v>60</v>
      </c>
      <c r="E45" s="180">
        <v>63</v>
      </c>
      <c r="F45" s="180">
        <v>51</v>
      </c>
      <c r="G45" s="180">
        <v>44</v>
      </c>
      <c r="H45" s="208">
        <v>33</v>
      </c>
    </row>
    <row r="46" spans="2:8" s="195" customFormat="1" ht="14.25" x14ac:dyDescent="0.2">
      <c r="B46" s="606" t="s">
        <v>573</v>
      </c>
      <c r="C46" s="725" t="s">
        <v>571</v>
      </c>
      <c r="D46" s="180">
        <v>0</v>
      </c>
      <c r="E46" s="180">
        <v>0</v>
      </c>
      <c r="F46" s="180">
        <v>0</v>
      </c>
      <c r="G46" s="180">
        <v>0</v>
      </c>
      <c r="H46" s="208">
        <v>0</v>
      </c>
    </row>
    <row r="47" spans="2:8" s="195" customFormat="1" ht="14.25" x14ac:dyDescent="0.2">
      <c r="B47" s="606" t="s">
        <v>500</v>
      </c>
      <c r="C47" s="725" t="s">
        <v>571</v>
      </c>
      <c r="D47" s="180">
        <v>13</v>
      </c>
      <c r="E47" s="180">
        <v>12</v>
      </c>
      <c r="F47" s="180">
        <v>11</v>
      </c>
      <c r="G47" s="180">
        <v>8</v>
      </c>
      <c r="H47" s="208">
        <v>8</v>
      </c>
    </row>
    <row r="48" spans="2:8" s="195" customFormat="1" ht="14.25" x14ac:dyDescent="0.2">
      <c r="B48" s="606" t="s">
        <v>574</v>
      </c>
      <c r="C48" s="725" t="s">
        <v>571</v>
      </c>
      <c r="D48" s="180">
        <v>8</v>
      </c>
      <c r="E48" s="180">
        <v>8</v>
      </c>
      <c r="F48" s="180">
        <v>7</v>
      </c>
      <c r="G48" s="180">
        <v>6</v>
      </c>
      <c r="H48" s="208">
        <v>7</v>
      </c>
    </row>
    <row r="49" spans="2:12" s="195" customFormat="1" x14ac:dyDescent="0.2">
      <c r="B49" s="612" t="s">
        <v>577</v>
      </c>
      <c r="C49" s="582" t="s">
        <v>571</v>
      </c>
      <c r="D49" s="595"/>
      <c r="E49" s="595"/>
      <c r="F49" s="595"/>
      <c r="G49" s="595">
        <v>3.8</v>
      </c>
      <c r="H49" s="583">
        <v>3.9</v>
      </c>
      <c r="J49" s="574"/>
      <c r="K49" s="574"/>
      <c r="L49" s="574"/>
    </row>
    <row r="50" spans="2:12" s="195" customFormat="1" ht="15.75" x14ac:dyDescent="0.2">
      <c r="B50" s="895"/>
      <c r="C50" s="895"/>
      <c r="D50" s="895"/>
      <c r="E50" s="895"/>
      <c r="F50" s="895"/>
      <c r="G50" s="895"/>
      <c r="H50" s="896"/>
    </row>
    <row r="51" spans="2:12" s="195" customFormat="1" x14ac:dyDescent="0.2">
      <c r="B51" s="155" t="s">
        <v>578</v>
      </c>
      <c r="C51" s="156" t="s">
        <v>44</v>
      </c>
      <c r="D51" s="733">
        <v>2018</v>
      </c>
      <c r="E51" s="733">
        <v>2019</v>
      </c>
      <c r="F51" s="733">
        <v>2020</v>
      </c>
      <c r="G51" s="733">
        <v>2021</v>
      </c>
      <c r="H51" s="734">
        <v>2022</v>
      </c>
    </row>
    <row r="52" spans="2:12" s="195" customFormat="1" ht="14.25" x14ac:dyDescent="0.2">
      <c r="B52" s="613" t="s">
        <v>579</v>
      </c>
      <c r="C52" s="464" t="s">
        <v>580</v>
      </c>
      <c r="D52" s="467">
        <v>14.1</v>
      </c>
      <c r="E52" s="691">
        <v>13</v>
      </c>
      <c r="F52" s="467">
        <v>12.8</v>
      </c>
      <c r="G52" s="467">
        <v>13.7</v>
      </c>
      <c r="H52" s="468">
        <v>12.9</v>
      </c>
    </row>
    <row r="53" spans="2:12" s="195" customFormat="1" ht="16.5" x14ac:dyDescent="0.2">
      <c r="B53" s="602" t="s">
        <v>581</v>
      </c>
      <c r="C53" s="584" t="s">
        <v>46</v>
      </c>
      <c r="D53" s="184" t="s">
        <v>582</v>
      </c>
      <c r="E53" s="614" t="s">
        <v>583</v>
      </c>
      <c r="F53" s="614" t="s">
        <v>583</v>
      </c>
      <c r="G53" s="614">
        <v>92</v>
      </c>
      <c r="H53" s="585">
        <v>93</v>
      </c>
    </row>
    <row r="54" spans="2:12" s="195" customFormat="1" ht="14.25" x14ac:dyDescent="0.2">
      <c r="B54" s="602" t="s">
        <v>584</v>
      </c>
      <c r="C54" s="725" t="s">
        <v>580</v>
      </c>
      <c r="D54" s="184">
        <v>1.8</v>
      </c>
      <c r="E54" s="184">
        <v>1.7</v>
      </c>
      <c r="F54" s="184">
        <v>1.9</v>
      </c>
      <c r="G54" s="184">
        <v>2.6</v>
      </c>
      <c r="H54" s="190">
        <v>1.8</v>
      </c>
    </row>
    <row r="55" spans="2:12" s="195" customFormat="1" x14ac:dyDescent="0.2">
      <c r="B55" s="602" t="s">
        <v>585</v>
      </c>
      <c r="C55" s="584" t="s">
        <v>46</v>
      </c>
      <c r="D55" s="184">
        <v>100</v>
      </c>
      <c r="E55" s="184">
        <v>100</v>
      </c>
      <c r="F55" s="184">
        <v>100</v>
      </c>
      <c r="G55" s="184">
        <v>100</v>
      </c>
      <c r="H55" s="190">
        <v>100</v>
      </c>
    </row>
    <row r="56" spans="2:12" s="195" customFormat="1" x14ac:dyDescent="0.2">
      <c r="B56" s="602" t="s">
        <v>586</v>
      </c>
      <c r="C56" s="584" t="s">
        <v>46</v>
      </c>
      <c r="D56" s="615" t="s">
        <v>74</v>
      </c>
      <c r="E56" s="184" t="s">
        <v>74</v>
      </c>
      <c r="F56" s="184" t="s">
        <v>74</v>
      </c>
      <c r="G56" s="184">
        <v>80</v>
      </c>
      <c r="H56" s="190">
        <v>73</v>
      </c>
    </row>
    <row r="57" spans="2:12" s="195" customFormat="1" ht="14.25" x14ac:dyDescent="0.2">
      <c r="B57" s="602" t="s">
        <v>587</v>
      </c>
      <c r="C57" s="725" t="s">
        <v>580</v>
      </c>
      <c r="D57" s="184" t="s">
        <v>74</v>
      </c>
      <c r="E57" s="184" t="s">
        <v>74</v>
      </c>
      <c r="F57" s="184" t="s">
        <v>74</v>
      </c>
      <c r="G57" s="184">
        <v>7.6</v>
      </c>
      <c r="H57" s="190">
        <v>6.6</v>
      </c>
      <c r="J57" s="574"/>
      <c r="K57" s="574"/>
      <c r="L57" s="574"/>
    </row>
    <row r="58" spans="2:12" s="195" customFormat="1" ht="16.5" x14ac:dyDescent="0.2">
      <c r="B58" s="608" t="s">
        <v>588</v>
      </c>
      <c r="C58" s="726" t="s">
        <v>571</v>
      </c>
      <c r="D58" s="192" t="s">
        <v>74</v>
      </c>
      <c r="E58" s="192" t="s">
        <v>74</v>
      </c>
      <c r="F58" s="192" t="s">
        <v>74</v>
      </c>
      <c r="G58" s="192" t="s">
        <v>589</v>
      </c>
      <c r="H58" s="193" t="s">
        <v>590</v>
      </c>
      <c r="J58" s="574"/>
      <c r="K58" s="574"/>
      <c r="L58" s="574"/>
    </row>
    <row r="59" spans="2:12" s="195" customFormat="1" ht="15.75" x14ac:dyDescent="0.2">
      <c r="B59" s="895"/>
      <c r="C59" s="895"/>
      <c r="D59" s="895"/>
      <c r="E59" s="895"/>
      <c r="F59" s="895"/>
      <c r="G59" s="895"/>
      <c r="H59" s="896"/>
    </row>
    <row r="60" spans="2:12" s="195" customFormat="1" x14ac:dyDescent="0.2">
      <c r="B60" s="265" t="s">
        <v>591</v>
      </c>
      <c r="C60" s="156" t="s">
        <v>44</v>
      </c>
      <c r="D60" s="732">
        <v>2018</v>
      </c>
      <c r="E60" s="733">
        <v>2019</v>
      </c>
      <c r="F60" s="733">
        <v>2020</v>
      </c>
      <c r="G60" s="733">
        <v>2021</v>
      </c>
      <c r="H60" s="734">
        <v>2022</v>
      </c>
    </row>
    <row r="61" spans="2:12" s="195" customFormat="1" x14ac:dyDescent="0.2">
      <c r="B61" s="604" t="s">
        <v>592</v>
      </c>
      <c r="C61" s="578" t="s">
        <v>593</v>
      </c>
      <c r="D61" s="605">
        <v>116</v>
      </c>
      <c r="E61" s="605">
        <v>115</v>
      </c>
      <c r="F61" s="605">
        <v>105</v>
      </c>
      <c r="G61" s="605">
        <v>101</v>
      </c>
      <c r="H61" s="579">
        <v>107</v>
      </c>
    </row>
    <row r="62" spans="2:12" s="195" customFormat="1" ht="14.25" x14ac:dyDescent="0.2">
      <c r="B62" s="606" t="s">
        <v>572</v>
      </c>
      <c r="C62" s="725" t="s">
        <v>593</v>
      </c>
      <c r="D62" s="180">
        <v>7</v>
      </c>
      <c r="E62" s="180">
        <v>6</v>
      </c>
      <c r="F62" s="180">
        <v>6</v>
      </c>
      <c r="G62" s="180">
        <v>6</v>
      </c>
      <c r="H62" s="208">
        <v>5</v>
      </c>
    </row>
    <row r="63" spans="2:12" s="195" customFormat="1" ht="14.25" x14ac:dyDescent="0.2">
      <c r="B63" s="606" t="s">
        <v>573</v>
      </c>
      <c r="C63" s="725" t="s">
        <v>593</v>
      </c>
      <c r="D63" s="180">
        <v>5</v>
      </c>
      <c r="E63" s="180">
        <v>8</v>
      </c>
      <c r="F63" s="180">
        <v>3</v>
      </c>
      <c r="G63" s="180">
        <v>7</v>
      </c>
      <c r="H63" s="208">
        <v>12</v>
      </c>
    </row>
    <row r="64" spans="2:12" s="195" customFormat="1" ht="14.25" x14ac:dyDescent="0.2">
      <c r="B64" s="606" t="s">
        <v>500</v>
      </c>
      <c r="C64" s="725" t="s">
        <v>593</v>
      </c>
      <c r="D64" s="180">
        <v>103</v>
      </c>
      <c r="E64" s="180">
        <v>99</v>
      </c>
      <c r="F64" s="180">
        <v>95</v>
      </c>
      <c r="G64" s="180">
        <v>87</v>
      </c>
      <c r="H64" s="208">
        <v>87</v>
      </c>
    </row>
    <row r="65" spans="2:12" s="195" customFormat="1" ht="14.25" x14ac:dyDescent="0.2">
      <c r="B65" s="606" t="s">
        <v>574</v>
      </c>
      <c r="C65" s="725" t="s">
        <v>593</v>
      </c>
      <c r="D65" s="180">
        <v>1</v>
      </c>
      <c r="E65" s="180">
        <v>2</v>
      </c>
      <c r="F65" s="180">
        <v>1</v>
      </c>
      <c r="G65" s="180">
        <v>1</v>
      </c>
      <c r="H65" s="208">
        <v>3</v>
      </c>
    </row>
    <row r="66" spans="2:12" s="195" customFormat="1" ht="14.25" x14ac:dyDescent="0.2">
      <c r="B66" s="602" t="s">
        <v>594</v>
      </c>
      <c r="C66" s="725" t="s">
        <v>593</v>
      </c>
      <c r="D66" s="180" t="s">
        <v>74</v>
      </c>
      <c r="E66" s="180" t="s">
        <v>74</v>
      </c>
      <c r="F66" s="180">
        <v>52</v>
      </c>
      <c r="G66" s="180">
        <v>54</v>
      </c>
      <c r="H66" s="208">
        <v>55</v>
      </c>
    </row>
    <row r="67" spans="2:12" s="195" customFormat="1" ht="16.5" x14ac:dyDescent="0.2">
      <c r="B67" s="602" t="s">
        <v>595</v>
      </c>
      <c r="C67" s="725" t="s">
        <v>46</v>
      </c>
      <c r="D67" s="184">
        <v>9.8000000000000007</v>
      </c>
      <c r="E67" s="184">
        <v>9.8000000000000007</v>
      </c>
      <c r="F67" s="184">
        <v>9.6</v>
      </c>
      <c r="G67" s="641">
        <v>10</v>
      </c>
      <c r="H67" s="190">
        <v>9.6</v>
      </c>
    </row>
    <row r="68" spans="2:12" s="195" customFormat="1" x14ac:dyDescent="0.2">
      <c r="B68" s="604" t="s">
        <v>596</v>
      </c>
      <c r="C68" s="578" t="s">
        <v>593</v>
      </c>
      <c r="D68" s="605" t="s">
        <v>74</v>
      </c>
      <c r="E68" s="605" t="s">
        <v>74</v>
      </c>
      <c r="F68" s="605">
        <v>576</v>
      </c>
      <c r="G68" s="645">
        <v>558</v>
      </c>
      <c r="H68" s="579">
        <v>572</v>
      </c>
    </row>
    <row r="69" spans="2:12" s="195" customFormat="1" ht="14.25" x14ac:dyDescent="0.2">
      <c r="B69" s="606" t="s">
        <v>597</v>
      </c>
      <c r="C69" s="725" t="s">
        <v>593</v>
      </c>
      <c r="D69" s="180" t="s">
        <v>74</v>
      </c>
      <c r="E69" s="180" t="s">
        <v>74</v>
      </c>
      <c r="F69" s="616">
        <v>55</v>
      </c>
      <c r="G69" s="616">
        <v>61.6</v>
      </c>
      <c r="H69" s="580">
        <v>68.5</v>
      </c>
    </row>
    <row r="70" spans="2:12" s="195" customFormat="1" ht="14.25" x14ac:dyDescent="0.2">
      <c r="B70" s="606" t="s">
        <v>598</v>
      </c>
      <c r="C70" s="725" t="s">
        <v>593</v>
      </c>
      <c r="D70" s="180" t="s">
        <v>74</v>
      </c>
      <c r="E70" s="180" t="s">
        <v>74</v>
      </c>
      <c r="F70" s="616">
        <v>345</v>
      </c>
      <c r="G70" s="616">
        <v>330.5</v>
      </c>
      <c r="H70" s="580">
        <v>318.5</v>
      </c>
    </row>
    <row r="71" spans="2:12" s="195" customFormat="1" ht="14.25" x14ac:dyDescent="0.2">
      <c r="B71" s="606" t="s">
        <v>599</v>
      </c>
      <c r="C71" s="725" t="s">
        <v>593</v>
      </c>
      <c r="D71" s="180" t="s">
        <v>74</v>
      </c>
      <c r="E71" s="180" t="s">
        <v>74</v>
      </c>
      <c r="F71" s="616">
        <v>15</v>
      </c>
      <c r="G71" s="616">
        <v>15.1</v>
      </c>
      <c r="H71" s="580">
        <v>13</v>
      </c>
    </row>
    <row r="72" spans="2:12" s="195" customFormat="1" ht="14.25" x14ac:dyDescent="0.2">
      <c r="B72" s="606" t="s">
        <v>600</v>
      </c>
      <c r="C72" s="725" t="s">
        <v>593</v>
      </c>
      <c r="D72" s="180" t="s">
        <v>74</v>
      </c>
      <c r="E72" s="180" t="s">
        <v>74</v>
      </c>
      <c r="F72" s="616">
        <v>39</v>
      </c>
      <c r="G72" s="616">
        <v>37.700000000000003</v>
      </c>
      <c r="H72" s="580">
        <v>44</v>
      </c>
    </row>
    <row r="73" spans="2:12" s="195" customFormat="1" ht="14.25" x14ac:dyDescent="0.2">
      <c r="B73" s="606" t="s">
        <v>601</v>
      </c>
      <c r="C73" s="725" t="s">
        <v>593</v>
      </c>
      <c r="D73" s="180" t="s">
        <v>74</v>
      </c>
      <c r="E73" s="180" t="s">
        <v>74</v>
      </c>
      <c r="F73" s="616">
        <v>121.5</v>
      </c>
      <c r="G73" s="616">
        <v>112.4</v>
      </c>
      <c r="H73" s="580">
        <v>128</v>
      </c>
    </row>
    <row r="74" spans="2:12" s="195" customFormat="1" ht="14.25" x14ac:dyDescent="0.2">
      <c r="B74" s="687" t="s">
        <v>602</v>
      </c>
      <c r="C74" s="267" t="s">
        <v>46</v>
      </c>
      <c r="D74" s="640" t="s">
        <v>74</v>
      </c>
      <c r="E74" s="640" t="s">
        <v>74</v>
      </c>
      <c r="F74" s="638">
        <v>49</v>
      </c>
      <c r="G74" s="638">
        <v>58</v>
      </c>
      <c r="H74" s="639">
        <v>51</v>
      </c>
    </row>
    <row r="75" spans="2:12" s="195" customFormat="1" ht="14.25" x14ac:dyDescent="0.2">
      <c r="B75" s="687" t="s">
        <v>603</v>
      </c>
      <c r="C75" s="267" t="s">
        <v>46</v>
      </c>
      <c r="D75" s="640" t="s">
        <v>74</v>
      </c>
      <c r="E75" s="640" t="s">
        <v>74</v>
      </c>
      <c r="F75" s="638">
        <v>51</v>
      </c>
      <c r="G75" s="638">
        <v>42</v>
      </c>
      <c r="H75" s="639">
        <v>49</v>
      </c>
    </row>
    <row r="76" spans="2:12" s="195" customFormat="1" x14ac:dyDescent="0.2">
      <c r="B76" s="604" t="s">
        <v>604</v>
      </c>
      <c r="C76" s="578" t="s">
        <v>593</v>
      </c>
      <c r="D76" s="605" t="s">
        <v>74</v>
      </c>
      <c r="E76" s="605" t="s">
        <v>74</v>
      </c>
      <c r="F76" s="605">
        <v>75</v>
      </c>
      <c r="G76" s="605">
        <v>75</v>
      </c>
      <c r="H76" s="579">
        <v>80</v>
      </c>
    </row>
    <row r="77" spans="2:12" s="195" customFormat="1" ht="14.25" x14ac:dyDescent="0.2">
      <c r="B77" s="606" t="s">
        <v>572</v>
      </c>
      <c r="C77" s="725" t="s">
        <v>593</v>
      </c>
      <c r="D77" s="184" t="s">
        <v>74</v>
      </c>
      <c r="E77" s="184" t="s">
        <v>74</v>
      </c>
      <c r="F77" s="184" t="s">
        <v>74</v>
      </c>
      <c r="G77" s="180">
        <v>6</v>
      </c>
      <c r="H77" s="208">
        <v>5</v>
      </c>
      <c r="J77" s="574"/>
      <c r="K77" s="574"/>
      <c r="L77" s="574"/>
    </row>
    <row r="78" spans="2:12" s="195" customFormat="1" ht="14.25" x14ac:dyDescent="0.2">
      <c r="B78" s="606" t="s">
        <v>573</v>
      </c>
      <c r="C78" s="725" t="s">
        <v>593</v>
      </c>
      <c r="D78" s="184" t="s">
        <v>74</v>
      </c>
      <c r="E78" s="184" t="s">
        <v>74</v>
      </c>
      <c r="F78" s="184" t="s">
        <v>74</v>
      </c>
      <c r="G78" s="180">
        <v>5</v>
      </c>
      <c r="H78" s="208">
        <v>9</v>
      </c>
      <c r="J78" s="574"/>
      <c r="K78" s="574"/>
      <c r="L78" s="574"/>
    </row>
    <row r="79" spans="2:12" s="195" customFormat="1" ht="14.25" x14ac:dyDescent="0.2">
      <c r="B79" s="606" t="s">
        <v>500</v>
      </c>
      <c r="C79" s="725" t="s">
        <v>593</v>
      </c>
      <c r="D79" s="184" t="s">
        <v>74</v>
      </c>
      <c r="E79" s="184" t="s">
        <v>74</v>
      </c>
      <c r="F79" s="184" t="s">
        <v>74</v>
      </c>
      <c r="G79" s="180">
        <v>64</v>
      </c>
      <c r="H79" s="208">
        <v>66</v>
      </c>
      <c r="J79" s="574"/>
      <c r="K79" s="574"/>
      <c r="L79" s="574"/>
    </row>
    <row r="80" spans="2:12" s="195" customFormat="1" ht="14.25" x14ac:dyDescent="0.2">
      <c r="B80" s="606" t="s">
        <v>574</v>
      </c>
      <c r="C80" s="725" t="s">
        <v>593</v>
      </c>
      <c r="D80" s="184" t="s">
        <v>74</v>
      </c>
      <c r="E80" s="184" t="s">
        <v>74</v>
      </c>
      <c r="F80" s="184" t="s">
        <v>74</v>
      </c>
      <c r="G80" s="180">
        <v>0</v>
      </c>
      <c r="H80" s="208">
        <v>0</v>
      </c>
      <c r="J80" s="574"/>
      <c r="K80" s="574"/>
      <c r="L80" s="574"/>
    </row>
    <row r="81" spans="2:12" s="195" customFormat="1" ht="14.25" x14ac:dyDescent="0.2">
      <c r="B81" s="608" t="s">
        <v>605</v>
      </c>
      <c r="C81" s="726" t="s">
        <v>46</v>
      </c>
      <c r="D81" s="212" t="s">
        <v>74</v>
      </c>
      <c r="E81" s="212" t="s">
        <v>74</v>
      </c>
      <c r="F81" s="212">
        <v>50</v>
      </c>
      <c r="G81" s="212">
        <v>58</v>
      </c>
      <c r="H81" s="213">
        <v>52</v>
      </c>
      <c r="J81" s="574"/>
      <c r="K81" s="574"/>
      <c r="L81" s="574"/>
    </row>
    <row r="82" spans="2:12" s="195" customFormat="1" ht="15.75" x14ac:dyDescent="0.2">
      <c r="B82" s="895"/>
      <c r="C82" s="895"/>
      <c r="D82" s="895"/>
      <c r="E82" s="895"/>
      <c r="F82" s="895"/>
      <c r="G82" s="895"/>
      <c r="H82" s="896"/>
      <c r="J82" s="574"/>
      <c r="K82" s="574"/>
      <c r="L82" s="574"/>
    </row>
    <row r="83" spans="2:12" s="195" customFormat="1" x14ac:dyDescent="0.2">
      <c r="B83" s="265" t="s">
        <v>606</v>
      </c>
      <c r="C83" s="156" t="s">
        <v>44</v>
      </c>
      <c r="D83" s="732">
        <v>2018</v>
      </c>
      <c r="E83" s="733">
        <v>2019</v>
      </c>
      <c r="F83" s="733">
        <v>2020</v>
      </c>
      <c r="G83" s="733">
        <v>2021</v>
      </c>
      <c r="H83" s="734">
        <v>2022</v>
      </c>
      <c r="J83" s="574"/>
      <c r="K83" s="574"/>
      <c r="L83" s="574"/>
    </row>
    <row r="84" spans="2:12" s="195" customFormat="1" ht="14.25" x14ac:dyDescent="0.2">
      <c r="B84" s="602" t="s">
        <v>607</v>
      </c>
      <c r="C84" s="725" t="s">
        <v>608</v>
      </c>
      <c r="D84" s="184" t="s">
        <v>74</v>
      </c>
      <c r="E84" s="184" t="s">
        <v>74</v>
      </c>
      <c r="F84" s="184" t="s">
        <v>74</v>
      </c>
      <c r="G84" s="184" t="s">
        <v>74</v>
      </c>
      <c r="H84" s="190">
        <v>0</v>
      </c>
      <c r="J84" s="574"/>
      <c r="K84" s="574"/>
      <c r="L84" s="574"/>
    </row>
    <row r="85" spans="2:12" s="195" customFormat="1" ht="14.25" x14ac:dyDescent="0.2">
      <c r="B85" s="602" t="s">
        <v>609</v>
      </c>
      <c r="C85" s="725" t="s">
        <v>608</v>
      </c>
      <c r="D85" s="184" t="s">
        <v>74</v>
      </c>
      <c r="E85" s="184" t="s">
        <v>74</v>
      </c>
      <c r="F85" s="184" t="s">
        <v>74</v>
      </c>
      <c r="G85" s="184" t="s">
        <v>74</v>
      </c>
      <c r="H85" s="190">
        <v>0</v>
      </c>
      <c r="J85" s="574"/>
      <c r="K85" s="574"/>
      <c r="L85" s="574"/>
    </row>
    <row r="86" spans="2:12" s="195" customFormat="1" ht="16.5" x14ac:dyDescent="0.2">
      <c r="B86" s="608" t="s">
        <v>610</v>
      </c>
      <c r="C86" s="726" t="s">
        <v>608</v>
      </c>
      <c r="D86" s="192" t="s">
        <v>74</v>
      </c>
      <c r="E86" s="192" t="s">
        <v>74</v>
      </c>
      <c r="F86" s="192" t="s">
        <v>74</v>
      </c>
      <c r="G86" s="192" t="s">
        <v>74</v>
      </c>
      <c r="H86" s="193">
        <v>0</v>
      </c>
      <c r="J86" s="574"/>
      <c r="K86" s="574"/>
      <c r="L86" s="574"/>
    </row>
    <row r="87" spans="2:12" s="195" customFormat="1" ht="11.25" customHeight="1" x14ac:dyDescent="0.2">
      <c r="B87" s="571"/>
      <c r="C87" s="542"/>
      <c r="D87" s="586"/>
      <c r="E87" s="586"/>
      <c r="F87" s="576"/>
      <c r="G87" s="576"/>
      <c r="H87" s="576"/>
    </row>
    <row r="88" spans="2:12" s="596" customFormat="1" ht="12" x14ac:dyDescent="0.2">
      <c r="B88" s="894" t="s">
        <v>611</v>
      </c>
      <c r="C88" s="894"/>
      <c r="D88" s="894"/>
      <c r="E88" s="894"/>
      <c r="F88" s="894"/>
      <c r="G88" s="894"/>
      <c r="H88" s="894"/>
      <c r="I88" s="597"/>
    </row>
    <row r="89" spans="2:12" s="596" customFormat="1" ht="21.75" customHeight="1" x14ac:dyDescent="0.2">
      <c r="B89" s="894" t="s">
        <v>612</v>
      </c>
      <c r="C89" s="894"/>
      <c r="D89" s="894"/>
      <c r="E89" s="894"/>
      <c r="F89" s="894"/>
      <c r="G89" s="894"/>
      <c r="H89" s="894"/>
      <c r="I89" s="597"/>
    </row>
    <row r="90" spans="2:12" s="596" customFormat="1" ht="12" x14ac:dyDescent="0.2">
      <c r="B90" s="894" t="s">
        <v>613</v>
      </c>
      <c r="C90" s="894"/>
      <c r="D90" s="894"/>
      <c r="E90" s="894"/>
      <c r="F90" s="894"/>
      <c r="G90" s="894"/>
      <c r="H90" s="894"/>
      <c r="I90" s="597"/>
    </row>
    <row r="91" spans="2:12" s="596" customFormat="1" ht="12" x14ac:dyDescent="0.2">
      <c r="B91" s="894" t="s">
        <v>614</v>
      </c>
      <c r="C91" s="894"/>
      <c r="D91" s="894"/>
      <c r="E91" s="894"/>
      <c r="F91" s="894"/>
      <c r="G91" s="894"/>
      <c r="H91" s="894"/>
      <c r="I91" s="597"/>
    </row>
    <row r="92" spans="2:12" s="596" customFormat="1" ht="12" x14ac:dyDescent="0.2">
      <c r="B92" s="894" t="s">
        <v>615</v>
      </c>
      <c r="C92" s="894"/>
      <c r="D92" s="894"/>
      <c r="E92" s="894"/>
      <c r="F92" s="894"/>
      <c r="G92" s="894"/>
      <c r="H92" s="894"/>
      <c r="I92" s="597"/>
    </row>
    <row r="93" spans="2:12" s="596" customFormat="1" ht="12" x14ac:dyDescent="0.2">
      <c r="B93" s="739" t="s">
        <v>616</v>
      </c>
      <c r="C93" s="739"/>
      <c r="D93" s="739"/>
      <c r="E93" s="739"/>
      <c r="F93" s="739"/>
      <c r="G93" s="739"/>
      <c r="H93" s="739"/>
      <c r="I93" s="597"/>
    </row>
    <row r="94" spans="2:12" s="195" customFormat="1" ht="14.25" customHeight="1" x14ac:dyDescent="0.2"/>
    <row r="95" spans="2:12" s="195" customFormat="1" ht="26.25" x14ac:dyDescent="0.2">
      <c r="B95" s="902" t="s">
        <v>617</v>
      </c>
      <c r="C95" s="903"/>
      <c r="D95" s="903"/>
      <c r="E95" s="903"/>
      <c r="F95" s="903"/>
      <c r="G95" s="903"/>
      <c r="H95" s="904"/>
    </row>
    <row r="96" spans="2:12" s="195" customFormat="1" ht="15.75" x14ac:dyDescent="0.2">
      <c r="B96" s="895"/>
      <c r="C96" s="895"/>
      <c r="D96" s="895"/>
      <c r="E96" s="895"/>
      <c r="F96" s="895"/>
      <c r="G96" s="895"/>
      <c r="H96" s="896"/>
    </row>
    <row r="97" spans="2:8" s="195" customFormat="1" x14ac:dyDescent="0.2">
      <c r="B97" s="265" t="s">
        <v>618</v>
      </c>
      <c r="C97" s="156" t="s">
        <v>44</v>
      </c>
      <c r="D97" s="732">
        <v>2018</v>
      </c>
      <c r="E97" s="733">
        <v>2019</v>
      </c>
      <c r="F97" s="733">
        <v>2020</v>
      </c>
      <c r="G97" s="733">
        <v>2021</v>
      </c>
      <c r="H97" s="734">
        <v>2022</v>
      </c>
    </row>
    <row r="98" spans="2:8" s="195" customFormat="1" x14ac:dyDescent="0.2">
      <c r="B98" s="602" t="s">
        <v>619</v>
      </c>
      <c r="C98" s="584"/>
      <c r="D98" s="243"/>
      <c r="E98" s="243"/>
      <c r="F98" s="243"/>
      <c r="G98" s="243"/>
      <c r="H98" s="587"/>
    </row>
    <row r="99" spans="2:8" s="195" customFormat="1" x14ac:dyDescent="0.2">
      <c r="B99" s="602" t="s">
        <v>620</v>
      </c>
      <c r="C99" s="584" t="s">
        <v>74</v>
      </c>
      <c r="D99" s="183" t="s">
        <v>621</v>
      </c>
      <c r="E99" s="183" t="s">
        <v>621</v>
      </c>
      <c r="F99" s="183" t="s">
        <v>621</v>
      </c>
      <c r="G99" s="183" t="s">
        <v>621</v>
      </c>
      <c r="H99" s="470" t="s">
        <v>621</v>
      </c>
    </row>
    <row r="100" spans="2:8" s="195" customFormat="1" x14ac:dyDescent="0.2">
      <c r="B100" s="602" t="s">
        <v>622</v>
      </c>
      <c r="C100" s="584" t="s">
        <v>74</v>
      </c>
      <c r="D100" s="183" t="s">
        <v>621</v>
      </c>
      <c r="E100" s="183" t="s">
        <v>621</v>
      </c>
      <c r="F100" s="183" t="s">
        <v>621</v>
      </c>
      <c r="G100" s="183" t="s">
        <v>621</v>
      </c>
      <c r="H100" s="470" t="s">
        <v>621</v>
      </c>
    </row>
    <row r="101" spans="2:8" s="195" customFormat="1" x14ac:dyDescent="0.2">
      <c r="B101" s="603" t="s">
        <v>623</v>
      </c>
      <c r="C101" s="584"/>
      <c r="D101" s="243"/>
      <c r="E101" s="243"/>
      <c r="F101" s="243"/>
      <c r="G101" s="243"/>
      <c r="H101" s="587"/>
    </row>
    <row r="102" spans="2:8" s="195" customFormat="1" ht="18" customHeight="1" x14ac:dyDescent="0.2">
      <c r="B102" s="602" t="s">
        <v>624</v>
      </c>
      <c r="C102" s="725" t="s">
        <v>93</v>
      </c>
      <c r="D102" s="184" t="s">
        <v>74</v>
      </c>
      <c r="E102" s="184" t="s">
        <v>74</v>
      </c>
      <c r="F102" s="184">
        <v>6</v>
      </c>
      <c r="G102" s="184">
        <v>8</v>
      </c>
      <c r="H102" s="190">
        <v>7</v>
      </c>
    </row>
    <row r="103" spans="2:8" s="195" customFormat="1" x14ac:dyDescent="0.2">
      <c r="B103" s="603" t="s">
        <v>625</v>
      </c>
      <c r="C103" s="584"/>
      <c r="D103" s="184"/>
      <c r="E103" s="184"/>
      <c r="F103" s="184"/>
      <c r="G103" s="184"/>
      <c r="H103" s="190"/>
    </row>
    <row r="104" spans="2:8" s="195" customFormat="1" ht="14.25" x14ac:dyDescent="0.2">
      <c r="B104" s="602" t="s">
        <v>626</v>
      </c>
      <c r="C104" s="725" t="s">
        <v>93</v>
      </c>
      <c r="D104" s="184" t="s">
        <v>74</v>
      </c>
      <c r="E104" s="184" t="s">
        <v>74</v>
      </c>
      <c r="F104" s="184" t="s">
        <v>74</v>
      </c>
      <c r="G104" s="184">
        <v>5</v>
      </c>
      <c r="H104" s="190">
        <v>43</v>
      </c>
    </row>
    <row r="105" spans="2:8" s="195" customFormat="1" x14ac:dyDescent="0.2">
      <c r="B105" s="604" t="s">
        <v>627</v>
      </c>
      <c r="C105" s="578" t="s">
        <v>93</v>
      </c>
      <c r="D105" s="605" t="s">
        <v>74</v>
      </c>
      <c r="E105" s="605" t="s">
        <v>74</v>
      </c>
      <c r="F105" s="605" t="s">
        <v>74</v>
      </c>
      <c r="G105" s="605">
        <v>98</v>
      </c>
      <c r="H105" s="579">
        <v>142</v>
      </c>
    </row>
    <row r="106" spans="2:8" s="195" customFormat="1" x14ac:dyDescent="0.2">
      <c r="B106" s="604" t="s">
        <v>627</v>
      </c>
      <c r="C106" s="578" t="s">
        <v>608</v>
      </c>
      <c r="D106" s="605"/>
      <c r="E106" s="605"/>
      <c r="F106" s="605"/>
      <c r="G106" s="605">
        <v>3147</v>
      </c>
      <c r="H106" s="579">
        <v>3443</v>
      </c>
    </row>
    <row r="107" spans="2:8" s="195" customFormat="1" ht="14.25" x14ac:dyDescent="0.2">
      <c r="B107" s="606" t="s">
        <v>572</v>
      </c>
      <c r="C107" s="725" t="s">
        <v>628</v>
      </c>
      <c r="D107" s="180" t="s">
        <v>74</v>
      </c>
      <c r="E107" s="180" t="s">
        <v>74</v>
      </c>
      <c r="F107" s="180" t="s">
        <v>74</v>
      </c>
      <c r="G107" s="607" t="s">
        <v>629</v>
      </c>
      <c r="H107" s="588" t="s">
        <v>630</v>
      </c>
    </row>
    <row r="108" spans="2:8" s="195" customFormat="1" ht="14.25" x14ac:dyDescent="0.2">
      <c r="B108" s="606" t="s">
        <v>573</v>
      </c>
      <c r="C108" s="725" t="s">
        <v>628</v>
      </c>
      <c r="D108" s="180" t="s">
        <v>74</v>
      </c>
      <c r="E108" s="180" t="s">
        <v>74</v>
      </c>
      <c r="F108" s="180" t="s">
        <v>74</v>
      </c>
      <c r="G108" s="180" t="s">
        <v>631</v>
      </c>
      <c r="H108" s="208" t="s">
        <v>632</v>
      </c>
    </row>
    <row r="109" spans="2:8" s="195" customFormat="1" ht="14.25" x14ac:dyDescent="0.2">
      <c r="B109" s="606" t="s">
        <v>500</v>
      </c>
      <c r="C109" s="725" t="s">
        <v>628</v>
      </c>
      <c r="D109" s="180" t="s">
        <v>74</v>
      </c>
      <c r="E109" s="180" t="s">
        <v>74</v>
      </c>
      <c r="F109" s="180" t="s">
        <v>74</v>
      </c>
      <c r="G109" s="180" t="s">
        <v>633</v>
      </c>
      <c r="H109" s="208" t="s">
        <v>634</v>
      </c>
    </row>
    <row r="110" spans="2:8" s="195" customFormat="1" ht="14.25" x14ac:dyDescent="0.2">
      <c r="B110" s="606" t="s">
        <v>574</v>
      </c>
      <c r="C110" s="725" t="s">
        <v>628</v>
      </c>
      <c r="D110" s="180" t="s">
        <v>74</v>
      </c>
      <c r="E110" s="180" t="s">
        <v>74</v>
      </c>
      <c r="F110" s="180" t="s">
        <v>74</v>
      </c>
      <c r="G110" s="180" t="s">
        <v>635</v>
      </c>
      <c r="H110" s="208" t="s">
        <v>636</v>
      </c>
    </row>
    <row r="111" spans="2:8" s="195" customFormat="1" ht="14.25" x14ac:dyDescent="0.2">
      <c r="B111" s="602" t="s">
        <v>637</v>
      </c>
      <c r="C111" s="725" t="s">
        <v>93</v>
      </c>
      <c r="D111" s="180" t="s">
        <v>74</v>
      </c>
      <c r="E111" s="180" t="s">
        <v>74</v>
      </c>
      <c r="F111" s="180" t="s">
        <v>74</v>
      </c>
      <c r="G111" s="180">
        <v>150</v>
      </c>
      <c r="H111" s="208">
        <v>282</v>
      </c>
    </row>
    <row r="112" spans="2:8" s="195" customFormat="1" ht="14.25" x14ac:dyDescent="0.2">
      <c r="B112" s="608" t="s">
        <v>637</v>
      </c>
      <c r="C112" s="726" t="s">
        <v>608</v>
      </c>
      <c r="D112" s="212" t="s">
        <v>74</v>
      </c>
      <c r="E112" s="212" t="s">
        <v>74</v>
      </c>
      <c r="F112" s="212" t="s">
        <v>74</v>
      </c>
      <c r="G112" s="212">
        <v>8860</v>
      </c>
      <c r="H112" s="213">
        <v>8273</v>
      </c>
    </row>
    <row r="113" spans="2:8" s="195" customFormat="1" ht="12" customHeight="1" x14ac:dyDescent="0.2">
      <c r="B113" s="536"/>
      <c r="C113" s="565"/>
      <c r="D113" s="670"/>
      <c r="E113" s="670"/>
      <c r="F113" s="670"/>
      <c r="G113" s="670"/>
      <c r="H113" s="670"/>
    </row>
    <row r="114" spans="2:8" s="195" customFormat="1" ht="14.25" x14ac:dyDescent="0.2">
      <c r="B114" s="905" t="s">
        <v>638</v>
      </c>
      <c r="C114" s="905"/>
      <c r="D114" s="905"/>
      <c r="E114" s="905"/>
      <c r="F114" s="905"/>
      <c r="G114" s="905"/>
      <c r="H114" s="905"/>
    </row>
    <row r="115" spans="2:8" s="195" customFormat="1" ht="14.25" customHeight="1" x14ac:dyDescent="0.2">
      <c r="B115" s="646"/>
      <c r="C115" s="646"/>
      <c r="D115" s="646"/>
      <c r="E115" s="646"/>
      <c r="F115" s="646"/>
      <c r="G115" s="646"/>
      <c r="H115" s="646"/>
    </row>
    <row r="116" spans="2:8" s="195" customFormat="1" ht="26.25" x14ac:dyDescent="0.2">
      <c r="B116" s="902" t="s">
        <v>639</v>
      </c>
      <c r="C116" s="903"/>
      <c r="D116" s="903"/>
      <c r="E116" s="903"/>
      <c r="F116" s="903"/>
      <c r="G116" s="903"/>
      <c r="H116" s="904"/>
    </row>
    <row r="117" spans="2:8" s="195" customFormat="1" ht="15.75" x14ac:dyDescent="0.2">
      <c r="B117" s="895"/>
      <c r="C117" s="895"/>
      <c r="D117" s="895"/>
      <c r="E117" s="895"/>
      <c r="F117" s="895"/>
      <c r="G117" s="895"/>
      <c r="H117" s="896"/>
    </row>
    <row r="118" spans="2:8" s="195" customFormat="1" x14ac:dyDescent="0.2">
      <c r="B118" s="265" t="s">
        <v>640</v>
      </c>
      <c r="C118" s="156" t="s">
        <v>44</v>
      </c>
      <c r="D118" s="732">
        <v>2018</v>
      </c>
      <c r="E118" s="733">
        <v>2019</v>
      </c>
      <c r="F118" s="733">
        <v>2020</v>
      </c>
      <c r="G118" s="733">
        <v>2021</v>
      </c>
      <c r="H118" s="734">
        <v>2022</v>
      </c>
    </row>
    <row r="119" spans="2:8" s="195" customFormat="1" ht="14.25" x14ac:dyDescent="0.2">
      <c r="B119" s="897" t="s">
        <v>641</v>
      </c>
      <c r="C119" s="589" t="s">
        <v>60</v>
      </c>
      <c r="D119" s="609" t="s">
        <v>74</v>
      </c>
      <c r="E119" s="609" t="s">
        <v>74</v>
      </c>
      <c r="F119" s="609" t="s">
        <v>74</v>
      </c>
      <c r="G119" s="542">
        <v>3.4</v>
      </c>
      <c r="H119" s="590">
        <v>3.4</v>
      </c>
    </row>
    <row r="120" spans="2:8" s="195" customFormat="1" ht="14.25" x14ac:dyDescent="0.2">
      <c r="B120" s="897"/>
      <c r="C120" s="725" t="s">
        <v>642</v>
      </c>
      <c r="D120" s="609"/>
      <c r="E120" s="609"/>
      <c r="F120" s="609"/>
      <c r="G120" s="542"/>
      <c r="H120" s="590" t="s">
        <v>74</v>
      </c>
    </row>
    <row r="121" spans="2:8" s="195" customFormat="1" ht="14.25" x14ac:dyDescent="0.2">
      <c r="B121" s="897" t="s">
        <v>643</v>
      </c>
      <c r="C121" s="589" t="s">
        <v>80</v>
      </c>
      <c r="D121" s="609" t="s">
        <v>74</v>
      </c>
      <c r="E121" s="609" t="s">
        <v>74</v>
      </c>
      <c r="F121" s="609" t="s">
        <v>74</v>
      </c>
      <c r="G121" s="542">
        <v>4.2</v>
      </c>
      <c r="H121" s="590">
        <v>5.4</v>
      </c>
    </row>
    <row r="122" spans="2:8" s="195" customFormat="1" x14ac:dyDescent="0.2">
      <c r="B122" s="898"/>
      <c r="C122" s="591" t="s">
        <v>642</v>
      </c>
      <c r="D122" s="592"/>
      <c r="E122" s="592"/>
      <c r="F122" s="592"/>
      <c r="G122" s="593"/>
      <c r="H122" s="594" t="s">
        <v>644</v>
      </c>
    </row>
    <row r="123" spans="2:8" s="195" customFormat="1" ht="15.75" x14ac:dyDescent="0.2">
      <c r="B123" s="899"/>
      <c r="C123" s="899"/>
      <c r="D123" s="899"/>
      <c r="E123" s="899"/>
      <c r="F123" s="899"/>
      <c r="G123" s="899"/>
      <c r="H123" s="900"/>
    </row>
    <row r="124" spans="2:8" s="195" customFormat="1" x14ac:dyDescent="0.2">
      <c r="B124" s="265" t="s">
        <v>645</v>
      </c>
      <c r="C124" s="156" t="s">
        <v>44</v>
      </c>
      <c r="D124" s="732">
        <v>2018</v>
      </c>
      <c r="E124" s="733">
        <v>2019</v>
      </c>
      <c r="F124" s="733">
        <v>2020</v>
      </c>
      <c r="G124" s="733">
        <v>2021</v>
      </c>
      <c r="H124" s="734">
        <v>2022</v>
      </c>
    </row>
    <row r="125" spans="2:8" s="195" customFormat="1" ht="17.25" x14ac:dyDescent="0.2">
      <c r="B125" s="604" t="s">
        <v>646</v>
      </c>
      <c r="C125" s="578" t="s">
        <v>571</v>
      </c>
      <c r="D125" s="605">
        <v>573</v>
      </c>
      <c r="E125" s="605">
        <v>662</v>
      </c>
      <c r="F125" s="605">
        <v>501</v>
      </c>
      <c r="G125" s="605">
        <v>500</v>
      </c>
      <c r="H125" s="579">
        <v>498</v>
      </c>
    </row>
    <row r="126" spans="2:8" s="195" customFormat="1" ht="14.25" x14ac:dyDescent="0.2">
      <c r="B126" s="606" t="s">
        <v>572</v>
      </c>
      <c r="C126" s="725" t="s">
        <v>571</v>
      </c>
      <c r="D126" s="180">
        <v>63</v>
      </c>
      <c r="E126" s="180">
        <v>72</v>
      </c>
      <c r="F126" s="180">
        <v>77.5</v>
      </c>
      <c r="G126" s="180">
        <v>67</v>
      </c>
      <c r="H126" s="208">
        <v>94</v>
      </c>
    </row>
    <row r="127" spans="2:8" s="195" customFormat="1" ht="14.25" x14ac:dyDescent="0.2">
      <c r="B127" s="606" t="s">
        <v>573</v>
      </c>
      <c r="C127" s="725" t="s">
        <v>571</v>
      </c>
      <c r="D127" s="180">
        <v>23</v>
      </c>
      <c r="E127" s="180">
        <v>29</v>
      </c>
      <c r="F127" s="180">
        <v>11</v>
      </c>
      <c r="G127" s="180">
        <v>12</v>
      </c>
      <c r="H127" s="208">
        <v>14</v>
      </c>
    </row>
    <row r="128" spans="2:8" s="195" customFormat="1" ht="14.25" x14ac:dyDescent="0.2">
      <c r="B128" s="606" t="s">
        <v>500</v>
      </c>
      <c r="C128" s="725" t="s">
        <v>571</v>
      </c>
      <c r="D128" s="180">
        <v>404</v>
      </c>
      <c r="E128" s="180">
        <v>450</v>
      </c>
      <c r="F128" s="180">
        <v>295</v>
      </c>
      <c r="G128" s="180">
        <v>319</v>
      </c>
      <c r="H128" s="208">
        <v>312</v>
      </c>
    </row>
    <row r="129" spans="2:8" s="195" customFormat="1" ht="14.25" x14ac:dyDescent="0.2">
      <c r="B129" s="606" t="s">
        <v>574</v>
      </c>
      <c r="C129" s="725" t="s">
        <v>571</v>
      </c>
      <c r="D129" s="180">
        <v>83</v>
      </c>
      <c r="E129" s="180">
        <v>111</v>
      </c>
      <c r="F129" s="180">
        <v>117.5</v>
      </c>
      <c r="G129" s="180">
        <v>102</v>
      </c>
      <c r="H129" s="208">
        <v>78</v>
      </c>
    </row>
    <row r="130" spans="2:8" s="195" customFormat="1" x14ac:dyDescent="0.2">
      <c r="B130" s="604" t="s">
        <v>647</v>
      </c>
      <c r="C130" s="578" t="s">
        <v>571</v>
      </c>
      <c r="D130" s="605">
        <v>379</v>
      </c>
      <c r="E130" s="605">
        <v>375</v>
      </c>
      <c r="F130" s="605">
        <v>303</v>
      </c>
      <c r="G130" s="605">
        <v>335</v>
      </c>
      <c r="H130" s="579">
        <v>322</v>
      </c>
    </row>
    <row r="131" spans="2:8" s="195" customFormat="1" ht="14.25" x14ac:dyDescent="0.2">
      <c r="B131" s="606" t="s">
        <v>572</v>
      </c>
      <c r="C131" s="725" t="s">
        <v>571</v>
      </c>
      <c r="D131" s="180">
        <v>40</v>
      </c>
      <c r="E131" s="180">
        <v>35</v>
      </c>
      <c r="F131" s="180">
        <v>54</v>
      </c>
      <c r="G131" s="180">
        <v>49.5</v>
      </c>
      <c r="H131" s="208">
        <v>65</v>
      </c>
    </row>
    <row r="132" spans="2:8" s="195" customFormat="1" ht="14.25" x14ac:dyDescent="0.2">
      <c r="B132" s="606" t="s">
        <v>573</v>
      </c>
      <c r="C132" s="725" t="s">
        <v>571</v>
      </c>
      <c r="D132" s="180">
        <v>11</v>
      </c>
      <c r="E132" s="180">
        <v>16</v>
      </c>
      <c r="F132" s="180">
        <v>7</v>
      </c>
      <c r="G132" s="180">
        <v>8</v>
      </c>
      <c r="H132" s="208">
        <v>10</v>
      </c>
    </row>
    <row r="133" spans="2:8" s="195" customFormat="1" ht="14.25" x14ac:dyDescent="0.2">
      <c r="B133" s="606" t="s">
        <v>500</v>
      </c>
      <c r="C133" s="725" t="s">
        <v>571</v>
      </c>
      <c r="D133" s="180">
        <v>282</v>
      </c>
      <c r="E133" s="180">
        <v>240</v>
      </c>
      <c r="F133" s="180">
        <v>186</v>
      </c>
      <c r="G133" s="180">
        <v>218</v>
      </c>
      <c r="H133" s="208">
        <v>198</v>
      </c>
    </row>
    <row r="134" spans="2:8" s="195" customFormat="1" ht="14.25" x14ac:dyDescent="0.2">
      <c r="B134" s="606" t="s">
        <v>574</v>
      </c>
      <c r="C134" s="725" t="s">
        <v>571</v>
      </c>
      <c r="D134" s="180">
        <v>46</v>
      </c>
      <c r="E134" s="180">
        <v>84</v>
      </c>
      <c r="F134" s="180">
        <v>56</v>
      </c>
      <c r="G134" s="180">
        <v>59.5</v>
      </c>
      <c r="H134" s="208">
        <v>49</v>
      </c>
    </row>
    <row r="135" spans="2:8" s="195" customFormat="1" ht="17.25" x14ac:dyDescent="0.2">
      <c r="B135" s="604" t="s">
        <v>648</v>
      </c>
      <c r="C135" s="578" t="s">
        <v>571</v>
      </c>
      <c r="D135" s="605">
        <v>219</v>
      </c>
      <c r="E135" s="605">
        <v>240</v>
      </c>
      <c r="F135" s="605">
        <v>190</v>
      </c>
      <c r="G135" s="605">
        <v>206</v>
      </c>
      <c r="H135" s="579">
        <v>204</v>
      </c>
    </row>
    <row r="136" spans="2:8" s="195" customFormat="1" ht="14.25" x14ac:dyDescent="0.2">
      <c r="B136" s="606" t="s">
        <v>572</v>
      </c>
      <c r="C136" s="725" t="s">
        <v>571</v>
      </c>
      <c r="D136" s="180">
        <v>9</v>
      </c>
      <c r="E136" s="180">
        <v>16</v>
      </c>
      <c r="F136" s="180">
        <v>12.5</v>
      </c>
      <c r="G136" s="180">
        <v>8</v>
      </c>
      <c r="H136" s="208">
        <v>17</v>
      </c>
    </row>
    <row r="137" spans="2:8" s="195" customFormat="1" ht="14.25" x14ac:dyDescent="0.2">
      <c r="B137" s="606" t="s">
        <v>573</v>
      </c>
      <c r="C137" s="725" t="s">
        <v>571</v>
      </c>
      <c r="D137" s="180">
        <v>9.5</v>
      </c>
      <c r="E137" s="180">
        <v>13</v>
      </c>
      <c r="F137" s="180">
        <v>5.5</v>
      </c>
      <c r="G137" s="180">
        <v>6</v>
      </c>
      <c r="H137" s="208">
        <v>8</v>
      </c>
    </row>
    <row r="138" spans="2:8" s="195" customFormat="1" ht="14.25" x14ac:dyDescent="0.2">
      <c r="B138" s="606" t="s">
        <v>500</v>
      </c>
      <c r="C138" s="725" t="s">
        <v>571</v>
      </c>
      <c r="D138" s="180">
        <v>177</v>
      </c>
      <c r="E138" s="180">
        <v>149</v>
      </c>
      <c r="F138" s="180">
        <v>135</v>
      </c>
      <c r="G138" s="180">
        <v>152</v>
      </c>
      <c r="H138" s="208">
        <v>157</v>
      </c>
    </row>
    <row r="139" spans="2:8" s="195" customFormat="1" ht="14.25" x14ac:dyDescent="0.2">
      <c r="B139" s="606" t="s">
        <v>574</v>
      </c>
      <c r="C139" s="725" t="s">
        <v>571</v>
      </c>
      <c r="D139" s="180">
        <v>23.5</v>
      </c>
      <c r="E139" s="180">
        <v>62</v>
      </c>
      <c r="F139" s="180">
        <v>37</v>
      </c>
      <c r="G139" s="180">
        <v>40</v>
      </c>
      <c r="H139" s="208">
        <v>22</v>
      </c>
    </row>
    <row r="140" spans="2:8" s="195" customFormat="1" x14ac:dyDescent="0.2">
      <c r="B140" s="604" t="s">
        <v>649</v>
      </c>
      <c r="C140" s="578" t="s">
        <v>571</v>
      </c>
      <c r="D140" s="605">
        <v>194</v>
      </c>
      <c r="E140" s="605">
        <v>288</v>
      </c>
      <c r="F140" s="605">
        <v>198</v>
      </c>
      <c r="G140" s="605">
        <v>165</v>
      </c>
      <c r="H140" s="579">
        <v>176</v>
      </c>
    </row>
    <row r="141" spans="2:8" s="195" customFormat="1" ht="14.25" x14ac:dyDescent="0.2">
      <c r="B141" s="606" t="s">
        <v>572</v>
      </c>
      <c r="C141" s="725" t="s">
        <v>571</v>
      </c>
      <c r="D141" s="180">
        <v>24</v>
      </c>
      <c r="E141" s="180">
        <v>37</v>
      </c>
      <c r="F141" s="180">
        <v>23.5</v>
      </c>
      <c r="G141" s="180">
        <v>17</v>
      </c>
      <c r="H141" s="208">
        <v>29</v>
      </c>
    </row>
    <row r="142" spans="2:8" s="195" customFormat="1" ht="14.25" x14ac:dyDescent="0.2">
      <c r="B142" s="606" t="s">
        <v>573</v>
      </c>
      <c r="C142" s="725" t="s">
        <v>571</v>
      </c>
      <c r="D142" s="180">
        <v>11</v>
      </c>
      <c r="E142" s="180">
        <v>12.5</v>
      </c>
      <c r="F142" s="180">
        <v>4</v>
      </c>
      <c r="G142" s="180">
        <v>4.5</v>
      </c>
      <c r="H142" s="208">
        <v>4</v>
      </c>
    </row>
    <row r="143" spans="2:8" s="195" customFormat="1" ht="14.25" x14ac:dyDescent="0.2">
      <c r="B143" s="606" t="s">
        <v>500</v>
      </c>
      <c r="C143" s="725" t="s">
        <v>571</v>
      </c>
      <c r="D143" s="180">
        <v>122</v>
      </c>
      <c r="E143" s="180">
        <v>210.5</v>
      </c>
      <c r="F143" s="180">
        <v>109</v>
      </c>
      <c r="G143" s="180">
        <v>101</v>
      </c>
      <c r="H143" s="208">
        <v>114</v>
      </c>
    </row>
    <row r="144" spans="2:8" s="195" customFormat="1" ht="14.25" x14ac:dyDescent="0.2">
      <c r="B144" s="606" t="s">
        <v>574</v>
      </c>
      <c r="C144" s="725" t="s">
        <v>571</v>
      </c>
      <c r="D144" s="180">
        <v>37</v>
      </c>
      <c r="E144" s="180">
        <v>28</v>
      </c>
      <c r="F144" s="180">
        <v>61.5</v>
      </c>
      <c r="G144" s="180">
        <v>42.5</v>
      </c>
      <c r="H144" s="208">
        <v>29</v>
      </c>
    </row>
    <row r="145" spans="2:8" s="195" customFormat="1" ht="17.25" x14ac:dyDescent="0.2">
      <c r="B145" s="604" t="s">
        <v>650</v>
      </c>
      <c r="C145" s="578" t="s">
        <v>571</v>
      </c>
      <c r="D145" s="605">
        <v>110</v>
      </c>
      <c r="E145" s="605">
        <v>190</v>
      </c>
      <c r="F145" s="605">
        <v>107</v>
      </c>
      <c r="G145" s="605">
        <v>98</v>
      </c>
      <c r="H145" s="579">
        <v>98</v>
      </c>
    </row>
    <row r="146" spans="2:8" s="195" customFormat="1" ht="14.25" x14ac:dyDescent="0.2">
      <c r="B146" s="606" t="s">
        <v>572</v>
      </c>
      <c r="C146" s="725" t="s">
        <v>571</v>
      </c>
      <c r="D146" s="180">
        <v>7</v>
      </c>
      <c r="E146" s="180">
        <v>8</v>
      </c>
      <c r="F146" s="180">
        <v>6</v>
      </c>
      <c r="G146" s="180">
        <v>4</v>
      </c>
      <c r="H146" s="208">
        <v>6</v>
      </c>
    </row>
    <row r="147" spans="2:8" s="195" customFormat="1" ht="14.25" x14ac:dyDescent="0.2">
      <c r="B147" s="606" t="s">
        <v>573</v>
      </c>
      <c r="C147" s="725" t="s">
        <v>571</v>
      </c>
      <c r="D147" s="180">
        <v>9</v>
      </c>
      <c r="E147" s="180">
        <v>9</v>
      </c>
      <c r="F147" s="180">
        <v>1.5</v>
      </c>
      <c r="G147" s="180">
        <v>2.5</v>
      </c>
      <c r="H147" s="208">
        <v>2.5</v>
      </c>
    </row>
    <row r="148" spans="2:8" s="195" customFormat="1" ht="14.25" x14ac:dyDescent="0.2">
      <c r="B148" s="606" t="s">
        <v>500</v>
      </c>
      <c r="C148" s="725" t="s">
        <v>571</v>
      </c>
      <c r="D148" s="180">
        <v>73</v>
      </c>
      <c r="E148" s="180">
        <v>154.5</v>
      </c>
      <c r="F148" s="180">
        <v>67</v>
      </c>
      <c r="G148" s="180">
        <v>62.5</v>
      </c>
      <c r="H148" s="208">
        <v>66.5</v>
      </c>
    </row>
    <row r="149" spans="2:8" s="195" customFormat="1" ht="14.25" x14ac:dyDescent="0.2">
      <c r="B149" s="611" t="s">
        <v>574</v>
      </c>
      <c r="C149" s="726" t="s">
        <v>571</v>
      </c>
      <c r="D149" s="212">
        <v>21</v>
      </c>
      <c r="E149" s="212">
        <v>18.5</v>
      </c>
      <c r="F149" s="212">
        <v>32.5</v>
      </c>
      <c r="G149" s="212">
        <v>29</v>
      </c>
      <c r="H149" s="213">
        <v>23</v>
      </c>
    </row>
    <row r="150" spans="2:8" s="195" customFormat="1" ht="15.75" x14ac:dyDescent="0.2">
      <c r="B150" s="895"/>
      <c r="C150" s="895"/>
      <c r="D150" s="895"/>
      <c r="E150" s="895"/>
      <c r="F150" s="895"/>
      <c r="G150" s="895"/>
      <c r="H150" s="896"/>
    </row>
    <row r="151" spans="2:8" s="195" customFormat="1" x14ac:dyDescent="0.2">
      <c r="B151" s="265" t="s">
        <v>1377</v>
      </c>
      <c r="C151" s="156" t="s">
        <v>44</v>
      </c>
      <c r="D151" s="732">
        <v>2018</v>
      </c>
      <c r="E151" s="733">
        <v>2019</v>
      </c>
      <c r="F151" s="733">
        <v>2020</v>
      </c>
      <c r="G151" s="733">
        <v>2021</v>
      </c>
      <c r="H151" s="734">
        <v>2022</v>
      </c>
    </row>
    <row r="152" spans="2:8" s="195" customFormat="1" ht="16.5" x14ac:dyDescent="0.2">
      <c r="B152" s="610" t="s">
        <v>651</v>
      </c>
      <c r="C152" s="725" t="s">
        <v>46</v>
      </c>
      <c r="D152" s="184">
        <v>57</v>
      </c>
      <c r="E152" s="184">
        <v>65</v>
      </c>
      <c r="F152" s="184">
        <v>59</v>
      </c>
      <c r="G152" s="184">
        <v>61</v>
      </c>
      <c r="H152" s="190">
        <v>61</v>
      </c>
    </row>
    <row r="153" spans="2:8" s="195" customFormat="1" ht="14.25" x14ac:dyDescent="0.2">
      <c r="B153" s="602" t="s">
        <v>652</v>
      </c>
      <c r="C153" s="725" t="s">
        <v>46</v>
      </c>
      <c r="D153" s="184">
        <v>18</v>
      </c>
      <c r="E153" s="184">
        <v>15</v>
      </c>
      <c r="F153" s="184">
        <v>12</v>
      </c>
      <c r="G153" s="184">
        <v>16</v>
      </c>
      <c r="H153" s="190">
        <v>12</v>
      </c>
    </row>
    <row r="154" spans="2:8" s="195" customFormat="1" ht="14.25" x14ac:dyDescent="0.2">
      <c r="B154" s="549" t="s">
        <v>653</v>
      </c>
      <c r="C154" s="726" t="s">
        <v>46</v>
      </c>
      <c r="D154" s="192">
        <v>25</v>
      </c>
      <c r="E154" s="192">
        <v>20</v>
      </c>
      <c r="F154" s="192">
        <v>29</v>
      </c>
      <c r="G154" s="192">
        <v>23</v>
      </c>
      <c r="H154" s="193">
        <v>27</v>
      </c>
    </row>
    <row r="155" spans="2:8" s="195" customFormat="1" ht="15" customHeight="1" x14ac:dyDescent="0.2"/>
    <row r="156" spans="2:8" s="596" customFormat="1" ht="12" x14ac:dyDescent="0.2">
      <c r="B156" s="894" t="s">
        <v>654</v>
      </c>
      <c r="C156" s="894"/>
      <c r="D156" s="894"/>
      <c r="E156" s="894"/>
      <c r="F156" s="894"/>
      <c r="G156" s="894"/>
      <c r="H156" s="894"/>
    </row>
    <row r="157" spans="2:8" s="596" customFormat="1" ht="12" x14ac:dyDescent="0.2">
      <c r="B157" s="894" t="s">
        <v>655</v>
      </c>
      <c r="C157" s="894"/>
      <c r="D157" s="894"/>
      <c r="E157" s="894"/>
      <c r="F157" s="894"/>
      <c r="G157" s="894"/>
      <c r="H157" s="894"/>
    </row>
    <row r="158" spans="2:8" s="195" customFormat="1" ht="14.25" hidden="1" x14ac:dyDescent="0.2">
      <c r="B158" s="891"/>
      <c r="C158" s="891"/>
      <c r="D158" s="891"/>
      <c r="E158" s="891"/>
    </row>
    <row r="159" spans="2:8" s="195" customFormat="1" ht="14.25" hidden="1" x14ac:dyDescent="0.2">
      <c r="B159" s="892"/>
      <c r="C159" s="892"/>
      <c r="D159" s="892"/>
      <c r="E159" s="892"/>
    </row>
    <row r="160" spans="2:8" s="195" customFormat="1" ht="14.25" hidden="1" x14ac:dyDescent="0.2">
      <c r="B160" s="892"/>
      <c r="C160" s="892"/>
      <c r="D160" s="892"/>
      <c r="E160" s="892"/>
    </row>
    <row r="161" spans="1:10" hidden="1" x14ac:dyDescent="0.25">
      <c r="A161" s="195"/>
      <c r="B161" s="893"/>
      <c r="C161" s="893"/>
      <c r="D161" s="893"/>
      <c r="E161" s="893"/>
      <c r="F161" s="195"/>
      <c r="G161" s="195"/>
      <c r="H161" s="195"/>
      <c r="I161" s="195"/>
      <c r="J161" s="195"/>
    </row>
    <row r="162" spans="1:10" hidden="1" x14ac:dyDescent="0.25">
      <c r="A162" s="195"/>
      <c r="B162" s="195"/>
      <c r="C162" s="195"/>
      <c r="D162" s="195"/>
      <c r="E162" s="195"/>
      <c r="F162" s="195"/>
      <c r="G162" s="195"/>
      <c r="H162" s="195"/>
      <c r="I162" s="195"/>
      <c r="J162" s="195"/>
    </row>
  </sheetData>
  <mergeCells count="32">
    <mergeCell ref="B7:H7"/>
    <mergeCell ref="B15:H15"/>
    <mergeCell ref="B31:H31"/>
    <mergeCell ref="B95:H95"/>
    <mergeCell ref="B116:H116"/>
    <mergeCell ref="B114:H114"/>
    <mergeCell ref="B32:H32"/>
    <mergeCell ref="B50:H50"/>
    <mergeCell ref="B59:H59"/>
    <mergeCell ref="I10:J10"/>
    <mergeCell ref="B16:H16"/>
    <mergeCell ref="B23:H23"/>
    <mergeCell ref="B29:H29"/>
    <mergeCell ref="B13:H13"/>
    <mergeCell ref="B150:H150"/>
    <mergeCell ref="B82:H82"/>
    <mergeCell ref="B96:H96"/>
    <mergeCell ref="B117:H117"/>
    <mergeCell ref="B119:B120"/>
    <mergeCell ref="B121:B122"/>
    <mergeCell ref="B92:H92"/>
    <mergeCell ref="B88:H88"/>
    <mergeCell ref="B89:H89"/>
    <mergeCell ref="B90:H90"/>
    <mergeCell ref="B91:H91"/>
    <mergeCell ref="B123:H123"/>
    <mergeCell ref="B158:E158"/>
    <mergeCell ref="B159:E159"/>
    <mergeCell ref="B160:E160"/>
    <mergeCell ref="B161:E161"/>
    <mergeCell ref="B156:H156"/>
    <mergeCell ref="B157:H157"/>
  </mergeCells>
  <printOptions horizontalCentered="1"/>
  <pageMargins left="0.23622047244094491" right="0.23622047244094491" top="0.74803149606299213" bottom="0.74803149606299213" header="0.31496062992125984" footer="0.31496062992125984"/>
  <pageSetup paperSize="9" scale="62" fitToHeight="5" orientation="landscape" r:id="rId1"/>
  <rowBreaks count="4" manualBreakCount="4">
    <brk id="30" max="16383" man="1"/>
    <brk id="59" max="11" man="1"/>
    <brk id="94" max="16383" man="1"/>
    <brk id="115" max="16383" man="1"/>
  </rowBreaks>
  <ignoredErrors>
    <ignoredError sqref="H122"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FFDBB-9B0D-48C0-B90A-9EA638617008}">
  <sheetPr>
    <tabColor theme="2" tint="-0.249977111117893"/>
    <pageSetUpPr fitToPage="1"/>
  </sheetPr>
  <dimension ref="A1:AT69"/>
  <sheetViews>
    <sheetView showGridLines="0" zoomScale="85" zoomScaleNormal="85" zoomScaleSheetLayoutView="90" workbookViewId="0">
      <pane ySplit="5" topLeftCell="A6" activePane="bottomLeft" state="frozen"/>
      <selection activeCell="A52458" sqref="A52458:XFD1048576"/>
      <selection pane="bottomLeft"/>
    </sheetView>
  </sheetViews>
  <sheetFormatPr baseColWidth="10" defaultColWidth="0" defaultRowHeight="14.1" customHeight="1" zeroHeight="1" x14ac:dyDescent="0.2"/>
  <cols>
    <col min="1" max="1" width="11.42578125" style="178" customWidth="1"/>
    <col min="2" max="2" width="64.140625" style="178" customWidth="1"/>
    <col min="3" max="8" width="11.28515625" style="178" customWidth="1"/>
    <col min="9" max="21" width="4.85546875" style="178" customWidth="1"/>
    <col min="22" max="23" width="4.85546875" style="178" hidden="1" customWidth="1"/>
    <col min="24" max="24" width="26.85546875" style="178" hidden="1" customWidth="1"/>
    <col min="25" max="27" width="47.5703125" style="178" hidden="1" customWidth="1"/>
    <col min="28" max="28" width="6.42578125" style="178" hidden="1" customWidth="1"/>
    <col min="29" max="29" width="9.140625" style="178" hidden="1" customWidth="1"/>
    <col min="30" max="46" width="0" style="178" hidden="1" customWidth="1"/>
    <col min="47" max="16384" width="11.42578125" style="178" hidden="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s="179" customFormat="1" ht="18" customHeight="1" x14ac:dyDescent="0.2">
      <c r="B7" s="155" t="s">
        <v>656</v>
      </c>
      <c r="C7" s="156" t="s">
        <v>44</v>
      </c>
      <c r="D7" s="733">
        <v>2018</v>
      </c>
      <c r="E7" s="733">
        <v>2019</v>
      </c>
      <c r="F7" s="733">
        <v>2020</v>
      </c>
      <c r="G7" s="733">
        <v>2021</v>
      </c>
      <c r="H7" s="734">
        <v>2022</v>
      </c>
      <c r="I7" s="177"/>
      <c r="J7" s="177"/>
      <c r="K7" s="177"/>
      <c r="L7" s="177"/>
      <c r="M7" s="177"/>
      <c r="N7" s="177"/>
      <c r="O7" s="177"/>
      <c r="P7" s="177"/>
      <c r="Q7" s="177"/>
      <c r="R7" s="177"/>
    </row>
    <row r="8" spans="2:21" s="179" customFormat="1" ht="18" customHeight="1" x14ac:dyDescent="0.2">
      <c r="B8" s="361" t="s">
        <v>78</v>
      </c>
      <c r="C8" s="345" t="s">
        <v>80</v>
      </c>
      <c r="D8" s="362">
        <v>20</v>
      </c>
      <c r="E8" s="362">
        <v>17</v>
      </c>
      <c r="F8" s="362">
        <v>13</v>
      </c>
      <c r="G8" s="362">
        <v>13</v>
      </c>
      <c r="H8" s="363">
        <v>16</v>
      </c>
      <c r="I8" s="616"/>
      <c r="J8" s="616"/>
      <c r="K8" s="616"/>
      <c r="L8" s="616"/>
      <c r="M8" s="616"/>
      <c r="N8" s="616"/>
      <c r="O8" s="616"/>
      <c r="P8" s="616"/>
      <c r="Q8" s="616"/>
      <c r="R8" s="616"/>
    </row>
    <row r="9" spans="2:21" ht="18" customHeight="1" x14ac:dyDescent="0.2">
      <c r="B9" s="634" t="s">
        <v>657</v>
      </c>
      <c r="C9" s="725" t="s">
        <v>80</v>
      </c>
      <c r="D9" s="364">
        <v>9</v>
      </c>
      <c r="E9" s="364">
        <v>9</v>
      </c>
      <c r="F9" s="364">
        <v>8</v>
      </c>
      <c r="G9" s="364">
        <v>10</v>
      </c>
      <c r="H9" s="365">
        <v>17</v>
      </c>
      <c r="I9" s="364"/>
      <c r="J9" s="364"/>
      <c r="K9" s="364"/>
      <c r="L9" s="364"/>
      <c r="M9" s="364"/>
      <c r="N9" s="364"/>
      <c r="O9" s="364"/>
      <c r="P9" s="364"/>
      <c r="Q9" s="364"/>
      <c r="R9" s="364"/>
      <c r="S9" s="179"/>
      <c r="T9" s="179"/>
      <c r="U9" s="179"/>
    </row>
    <row r="10" spans="2:21" s="179" customFormat="1" ht="18" customHeight="1" x14ac:dyDescent="0.2">
      <c r="B10" s="634" t="s">
        <v>658</v>
      </c>
      <c r="C10" s="725" t="s">
        <v>80</v>
      </c>
      <c r="D10" s="364">
        <v>9</v>
      </c>
      <c r="E10" s="364">
        <v>9</v>
      </c>
      <c r="F10" s="364">
        <v>9</v>
      </c>
      <c r="G10" s="364">
        <v>9</v>
      </c>
      <c r="H10" s="365">
        <v>9</v>
      </c>
      <c r="I10" s="364"/>
      <c r="J10" s="364"/>
      <c r="K10" s="364"/>
      <c r="L10" s="364"/>
      <c r="M10" s="364"/>
      <c r="N10" s="364"/>
      <c r="O10" s="364"/>
      <c r="P10" s="364"/>
      <c r="Q10" s="364"/>
      <c r="R10" s="364"/>
      <c r="S10" s="176"/>
      <c r="T10" s="176"/>
      <c r="U10" s="176"/>
    </row>
    <row r="11" spans="2:21" ht="18" customHeight="1" x14ac:dyDescent="0.2">
      <c r="B11" s="366" t="s">
        <v>659</v>
      </c>
      <c r="C11" s="726" t="s">
        <v>80</v>
      </c>
      <c r="D11" s="367">
        <v>14</v>
      </c>
      <c r="E11" s="367">
        <v>13</v>
      </c>
      <c r="F11" s="367">
        <v>6</v>
      </c>
      <c r="G11" s="367">
        <v>16</v>
      </c>
      <c r="H11" s="368">
        <v>33</v>
      </c>
      <c r="I11" s="364"/>
      <c r="J11" s="364"/>
      <c r="K11" s="364"/>
      <c r="L11" s="364"/>
      <c r="M11" s="364"/>
      <c r="N11" s="364"/>
      <c r="O11" s="364"/>
      <c r="P11" s="364"/>
      <c r="Q11" s="364"/>
      <c r="R11" s="364"/>
      <c r="S11" s="181"/>
      <c r="T11" s="181"/>
      <c r="U11" s="181"/>
    </row>
    <row r="12" spans="2:21" s="179" customFormat="1" ht="12" customHeight="1" x14ac:dyDescent="0.2">
      <c r="B12" s="906"/>
      <c r="C12" s="906"/>
      <c r="D12" s="906"/>
      <c r="E12" s="906"/>
      <c r="F12" s="906"/>
      <c r="G12" s="906"/>
      <c r="H12" s="906"/>
      <c r="I12" s="741"/>
      <c r="J12" s="741"/>
      <c r="K12" s="741"/>
      <c r="L12" s="741"/>
      <c r="M12" s="741"/>
      <c r="N12" s="741"/>
      <c r="O12" s="741"/>
      <c r="P12" s="741"/>
      <c r="Q12" s="741"/>
      <c r="R12" s="741"/>
      <c r="S12" s="181"/>
      <c r="T12" s="181"/>
      <c r="U12" s="181"/>
    </row>
    <row r="13" spans="2:21" s="179" customFormat="1" ht="14.25" x14ac:dyDescent="0.2">
      <c r="B13" s="741" t="s">
        <v>660</v>
      </c>
      <c r="C13" s="741"/>
      <c r="D13" s="741"/>
      <c r="E13" s="741"/>
      <c r="F13" s="741"/>
      <c r="G13" s="741"/>
      <c r="H13" s="741"/>
      <c r="I13" s="741"/>
      <c r="J13" s="741"/>
      <c r="K13" s="741"/>
      <c r="L13" s="741"/>
      <c r="M13" s="741"/>
      <c r="N13" s="741"/>
      <c r="O13" s="741"/>
      <c r="P13" s="741"/>
      <c r="Q13" s="741"/>
      <c r="R13" s="741"/>
      <c r="S13" s="181"/>
      <c r="T13" s="181"/>
      <c r="U13" s="181"/>
    </row>
    <row r="14" spans="2:21" s="179" customFormat="1" ht="14.25" x14ac:dyDescent="0.2">
      <c r="S14" s="178"/>
      <c r="T14" s="178"/>
      <c r="U14" s="178"/>
    </row>
    <row r="15" spans="2:21" s="179" customFormat="1" ht="17.25" customHeight="1" x14ac:dyDescent="0.2">
      <c r="B15" s="155" t="s">
        <v>661</v>
      </c>
      <c r="C15" s="156" t="s">
        <v>44</v>
      </c>
      <c r="D15" s="733">
        <v>2018</v>
      </c>
      <c r="E15" s="733">
        <v>2019</v>
      </c>
      <c r="F15" s="733">
        <v>2020</v>
      </c>
      <c r="G15" s="733">
        <v>2021</v>
      </c>
      <c r="H15" s="734">
        <v>2022</v>
      </c>
      <c r="I15" s="177"/>
      <c r="J15" s="177"/>
      <c r="K15" s="177"/>
      <c r="L15" s="177"/>
      <c r="M15" s="177"/>
      <c r="N15" s="177"/>
      <c r="O15" s="177"/>
      <c r="P15" s="177"/>
      <c r="Q15" s="177"/>
      <c r="R15" s="177"/>
      <c r="S15" s="178"/>
      <c r="T15" s="178"/>
      <c r="U15" s="178"/>
    </row>
    <row r="16" spans="2:21" s="179" customFormat="1" ht="17.25" customHeight="1" x14ac:dyDescent="0.2">
      <c r="B16" s="441" t="s">
        <v>662</v>
      </c>
      <c r="C16" s="725" t="s">
        <v>93</v>
      </c>
      <c r="D16" s="257">
        <v>9810</v>
      </c>
      <c r="E16" s="257">
        <v>5791</v>
      </c>
      <c r="F16" s="257">
        <v>9701</v>
      </c>
      <c r="G16" s="257">
        <v>13215</v>
      </c>
      <c r="H16" s="227">
        <v>38624</v>
      </c>
      <c r="I16" s="234"/>
      <c r="J16" s="234"/>
      <c r="K16" s="234"/>
      <c r="L16" s="234"/>
      <c r="M16" s="234"/>
      <c r="N16" s="234"/>
      <c r="O16" s="234"/>
      <c r="P16" s="234"/>
      <c r="Q16" s="234"/>
      <c r="R16" s="234"/>
      <c r="S16" s="184"/>
      <c r="T16" s="184"/>
      <c r="U16" s="184"/>
    </row>
    <row r="17" spans="2:29" s="259" customFormat="1" ht="17.25" customHeight="1" x14ac:dyDescent="0.25">
      <c r="B17" s="369" t="s">
        <v>663</v>
      </c>
      <c r="C17" s="726" t="s">
        <v>93</v>
      </c>
      <c r="D17" s="774">
        <v>354</v>
      </c>
      <c r="E17" s="774">
        <v>388</v>
      </c>
      <c r="F17" s="774">
        <v>326</v>
      </c>
      <c r="G17" s="774">
        <v>350</v>
      </c>
      <c r="H17" s="775">
        <v>207</v>
      </c>
      <c r="I17" s="770"/>
      <c r="J17" s="770"/>
      <c r="K17" s="770"/>
      <c r="L17" s="770"/>
      <c r="M17" s="770"/>
      <c r="N17" s="770"/>
      <c r="O17" s="770"/>
      <c r="P17" s="770"/>
      <c r="Q17" s="770"/>
      <c r="R17" s="770"/>
    </row>
    <row r="18" spans="2:29" s="259" customFormat="1" ht="12" customHeight="1" x14ac:dyDescent="0.25">
      <c r="B18" s="658"/>
      <c r="C18" s="183"/>
      <c r="D18" s="770"/>
      <c r="E18" s="770"/>
      <c r="F18" s="770"/>
      <c r="G18" s="770"/>
      <c r="H18" s="770"/>
      <c r="I18" s="770"/>
      <c r="J18" s="770"/>
      <c r="K18" s="770"/>
      <c r="L18" s="770"/>
      <c r="M18" s="770"/>
      <c r="N18" s="770"/>
      <c r="O18" s="770"/>
      <c r="P18" s="770"/>
      <c r="Q18" s="770"/>
      <c r="R18" s="770"/>
    </row>
    <row r="19" spans="2:29" s="179" customFormat="1" ht="18" customHeight="1" x14ac:dyDescent="0.2">
      <c r="B19" s="907" t="s">
        <v>664</v>
      </c>
      <c r="C19" s="907"/>
      <c r="D19" s="907"/>
      <c r="E19" s="907"/>
      <c r="F19" s="907"/>
      <c r="G19" s="907"/>
      <c r="H19" s="907"/>
      <c r="I19" s="741"/>
      <c r="J19" s="741"/>
      <c r="K19" s="741"/>
      <c r="L19" s="741"/>
      <c r="M19" s="741"/>
      <c r="N19" s="741"/>
      <c r="O19" s="741"/>
      <c r="P19" s="741"/>
      <c r="Q19" s="741"/>
      <c r="R19" s="741"/>
    </row>
    <row r="20" spans="2:29" s="179" customFormat="1" ht="15" x14ac:dyDescent="0.2">
      <c r="B20" s="42"/>
      <c r="C20" s="183"/>
      <c r="D20" s="271"/>
      <c r="E20" s="271"/>
      <c r="F20" s="271"/>
      <c r="G20" s="271"/>
      <c r="H20" s="271"/>
      <c r="I20" s="177"/>
      <c r="J20" s="177"/>
      <c r="K20" s="177"/>
      <c r="L20" s="177"/>
      <c r="M20" s="177"/>
      <c r="N20" s="177"/>
      <c r="O20" s="177"/>
      <c r="P20" s="177"/>
      <c r="Q20" s="177"/>
      <c r="R20" s="177"/>
    </row>
    <row r="21" spans="2:29" s="179" customFormat="1" ht="18" customHeight="1" x14ac:dyDescent="0.2">
      <c r="B21" s="155" t="s">
        <v>665</v>
      </c>
      <c r="C21" s="156" t="s">
        <v>44</v>
      </c>
      <c r="D21" s="732">
        <v>2018</v>
      </c>
      <c r="E21" s="733">
        <v>2019</v>
      </c>
      <c r="F21" s="733">
        <v>2020</v>
      </c>
      <c r="G21" s="733">
        <v>2021</v>
      </c>
      <c r="H21" s="734">
        <v>2022</v>
      </c>
    </row>
    <row r="22" spans="2:29" s="179" customFormat="1" ht="18" customHeight="1" x14ac:dyDescent="0.2">
      <c r="B22" s="471" t="s">
        <v>666</v>
      </c>
      <c r="C22" s="472" t="s">
        <v>93</v>
      </c>
      <c r="D22" s="475">
        <v>1051</v>
      </c>
      <c r="E22" s="473">
        <f>SUM(E23:E27)</f>
        <v>4140</v>
      </c>
      <c r="F22" s="473">
        <f>SUM(F23:F28)</f>
        <v>4119</v>
      </c>
      <c r="G22" s="473">
        <f>SUM(G23:G28)</f>
        <v>8146</v>
      </c>
      <c r="H22" s="474">
        <f>SUM(H23:H28)</f>
        <v>11028</v>
      </c>
      <c r="I22" s="690"/>
      <c r="J22" s="690"/>
      <c r="K22" s="690"/>
      <c r="L22" s="690"/>
      <c r="M22" s="690"/>
      <c r="N22" s="690"/>
      <c r="O22" s="690"/>
      <c r="P22" s="690"/>
      <c r="Q22" s="690"/>
      <c r="R22" s="690"/>
    </row>
    <row r="23" spans="2:29" s="179" customFormat="1" ht="18" customHeight="1" x14ac:dyDescent="0.2">
      <c r="B23" s="185" t="s">
        <v>667</v>
      </c>
      <c r="C23" s="725" t="s">
        <v>93</v>
      </c>
      <c r="D23" s="476">
        <v>1051</v>
      </c>
      <c r="E23" s="257">
        <v>3524</v>
      </c>
      <c r="F23" s="257">
        <v>2952</v>
      </c>
      <c r="G23" s="257">
        <v>6115</v>
      </c>
      <c r="H23" s="370">
        <v>7410</v>
      </c>
      <c r="I23" s="257"/>
      <c r="J23" s="257"/>
      <c r="K23" s="257"/>
      <c r="L23" s="257"/>
      <c r="M23" s="257"/>
      <c r="N23" s="257"/>
      <c r="O23" s="257"/>
      <c r="P23" s="257"/>
      <c r="Q23" s="257"/>
      <c r="R23" s="257"/>
      <c r="S23" s="194"/>
      <c r="T23" s="194"/>
      <c r="U23" s="194"/>
    </row>
    <row r="24" spans="2:29" s="179" customFormat="1" ht="18" customHeight="1" x14ac:dyDescent="0.2">
      <c r="B24" s="185" t="s">
        <v>115</v>
      </c>
      <c r="C24" s="725" t="s">
        <v>93</v>
      </c>
      <c r="D24" s="476"/>
      <c r="E24" s="257">
        <v>249</v>
      </c>
      <c r="F24" s="257">
        <v>709</v>
      </c>
      <c r="G24" s="257">
        <v>1208</v>
      </c>
      <c r="H24" s="370">
        <v>1664</v>
      </c>
      <c r="I24" s="257"/>
      <c r="J24" s="257"/>
      <c r="K24" s="257"/>
      <c r="L24" s="257"/>
      <c r="M24" s="257"/>
      <c r="N24" s="257"/>
      <c r="O24" s="257"/>
      <c r="P24" s="257"/>
      <c r="Q24" s="257"/>
      <c r="R24" s="257"/>
    </row>
    <row r="25" spans="2:29" s="179" customFormat="1" ht="18" customHeight="1" x14ac:dyDescent="0.2">
      <c r="B25" s="185" t="s">
        <v>668</v>
      </c>
      <c r="C25" s="725" t="s">
        <v>93</v>
      </c>
      <c r="D25" s="476"/>
      <c r="E25" s="257">
        <v>293</v>
      </c>
      <c r="F25" s="257">
        <v>191</v>
      </c>
      <c r="G25" s="257">
        <v>415</v>
      </c>
      <c r="H25" s="370">
        <v>923</v>
      </c>
      <c r="I25" s="257"/>
      <c r="J25" s="257"/>
      <c r="K25" s="257"/>
      <c r="L25" s="257"/>
      <c r="M25" s="257"/>
      <c r="N25" s="257"/>
      <c r="O25" s="257"/>
      <c r="P25" s="257"/>
      <c r="Q25" s="257"/>
      <c r="R25" s="257"/>
      <c r="S25" s="184"/>
      <c r="T25" s="184"/>
      <c r="U25" s="184"/>
    </row>
    <row r="26" spans="2:29" s="179" customFormat="1" ht="18" customHeight="1" x14ac:dyDescent="0.2">
      <c r="B26" s="185" t="s">
        <v>386</v>
      </c>
      <c r="C26" s="725" t="s">
        <v>93</v>
      </c>
      <c r="D26" s="476"/>
      <c r="E26" s="257">
        <v>49</v>
      </c>
      <c r="F26" s="257">
        <v>159</v>
      </c>
      <c r="G26" s="257">
        <v>253</v>
      </c>
      <c r="H26" s="370">
        <v>609</v>
      </c>
      <c r="I26" s="257"/>
      <c r="J26" s="257"/>
      <c r="K26" s="257"/>
      <c r="L26" s="257"/>
      <c r="M26" s="257"/>
      <c r="N26" s="257"/>
      <c r="O26" s="257"/>
      <c r="P26" s="257"/>
      <c r="Q26" s="257"/>
      <c r="R26" s="257"/>
    </row>
    <row r="27" spans="2:29" s="179" customFormat="1" ht="18" customHeight="1" x14ac:dyDescent="0.2">
      <c r="B27" s="185" t="s">
        <v>669</v>
      </c>
      <c r="C27" s="725" t="s">
        <v>93</v>
      </c>
      <c r="D27" s="476"/>
      <c r="E27" s="257">
        <v>25</v>
      </c>
      <c r="F27" s="257">
        <v>2</v>
      </c>
      <c r="G27" s="257">
        <v>131</v>
      </c>
      <c r="H27" s="370">
        <v>231</v>
      </c>
      <c r="I27" s="257"/>
      <c r="J27" s="257"/>
      <c r="K27" s="257"/>
      <c r="L27" s="257"/>
      <c r="M27" s="257"/>
      <c r="N27" s="257"/>
      <c r="O27" s="257"/>
      <c r="P27" s="257"/>
      <c r="Q27" s="257"/>
      <c r="R27" s="257"/>
    </row>
    <row r="28" spans="2:29" s="179" customFormat="1" ht="18" customHeight="1" x14ac:dyDescent="0.2">
      <c r="B28" s="185" t="s">
        <v>670</v>
      </c>
      <c r="C28" s="725" t="s">
        <v>93</v>
      </c>
      <c r="D28" s="476"/>
      <c r="E28" s="257"/>
      <c r="F28" s="257">
        <v>106</v>
      </c>
      <c r="G28" s="257">
        <v>24</v>
      </c>
      <c r="H28" s="370">
        <v>191</v>
      </c>
      <c r="I28" s="257"/>
      <c r="J28" s="257"/>
      <c r="K28" s="257"/>
      <c r="L28" s="257"/>
      <c r="M28" s="257"/>
      <c r="N28" s="257"/>
      <c r="O28" s="257"/>
      <c r="P28" s="257"/>
      <c r="Q28" s="257"/>
      <c r="R28" s="257"/>
    </row>
    <row r="29" spans="2:29" s="179" customFormat="1" ht="18" customHeight="1" x14ac:dyDescent="0.2">
      <c r="B29" s="718" t="s">
        <v>671</v>
      </c>
      <c r="C29" s="771"/>
      <c r="D29" s="475"/>
      <c r="E29" s="772"/>
      <c r="F29" s="772"/>
      <c r="G29" s="772"/>
      <c r="H29" s="773"/>
      <c r="I29" s="776"/>
      <c r="J29" s="776"/>
      <c r="K29" s="776"/>
      <c r="L29" s="776"/>
      <c r="M29" s="776"/>
      <c r="N29" s="776"/>
      <c r="O29" s="776"/>
      <c r="P29" s="776"/>
      <c r="Q29" s="776"/>
      <c r="R29" s="776"/>
      <c r="V29" s="178"/>
      <c r="W29" s="178"/>
      <c r="X29" s="178"/>
      <c r="Y29" s="178"/>
      <c r="Z29" s="178"/>
      <c r="AA29" s="178"/>
    </row>
    <row r="30" spans="2:29" s="179" customFormat="1" ht="18" customHeight="1" x14ac:dyDescent="0.2">
      <c r="B30" s="635" t="s">
        <v>672</v>
      </c>
      <c r="C30" s="726" t="s">
        <v>673</v>
      </c>
      <c r="D30" s="367">
        <v>21</v>
      </c>
      <c r="E30" s="367">
        <v>27</v>
      </c>
      <c r="F30" s="367">
        <v>46</v>
      </c>
      <c r="G30" s="367">
        <v>73</v>
      </c>
      <c r="H30" s="368">
        <v>65</v>
      </c>
      <c r="I30" s="364"/>
      <c r="J30" s="364"/>
      <c r="K30" s="364"/>
      <c r="L30" s="364"/>
      <c r="M30" s="364"/>
      <c r="N30" s="364"/>
      <c r="O30" s="364"/>
      <c r="P30" s="364"/>
      <c r="Q30" s="364"/>
      <c r="R30" s="364"/>
      <c r="V30" s="178"/>
      <c r="W30" s="178"/>
      <c r="X30" s="178"/>
      <c r="Y30" s="178"/>
      <c r="Z30" s="178"/>
      <c r="AA30" s="178"/>
    </row>
    <row r="31" spans="2:29" s="179" customFormat="1" ht="12" customHeight="1" x14ac:dyDescent="0.2">
      <c r="B31" s="657"/>
      <c r="C31" s="42"/>
      <c r="D31" s="42"/>
      <c r="E31" s="42"/>
      <c r="F31" s="42"/>
      <c r="G31" s="42"/>
      <c r="H31" s="42"/>
      <c r="I31" s="42"/>
      <c r="J31" s="42"/>
      <c r="K31" s="42"/>
      <c r="L31" s="42"/>
      <c r="M31" s="42"/>
      <c r="N31" s="42"/>
      <c r="O31" s="42"/>
      <c r="P31" s="42"/>
      <c r="Q31" s="42"/>
      <c r="R31" s="42"/>
      <c r="V31" s="178"/>
      <c r="W31" s="178"/>
      <c r="X31" s="178"/>
      <c r="Y31" s="178"/>
      <c r="Z31" s="178"/>
      <c r="AA31" s="178"/>
      <c r="AB31" s="178"/>
      <c r="AC31" s="178"/>
    </row>
    <row r="32" spans="2:29" ht="15.75" customHeight="1" x14ac:dyDescent="0.2">
      <c r="B32" s="907" t="s">
        <v>674</v>
      </c>
      <c r="C32" s="907"/>
      <c r="D32" s="907"/>
      <c r="E32" s="907"/>
      <c r="F32" s="907"/>
      <c r="G32" s="907"/>
      <c r="H32" s="907"/>
      <c r="I32" s="741"/>
      <c r="J32" s="741"/>
      <c r="K32" s="741"/>
      <c r="L32" s="741"/>
      <c r="M32" s="741"/>
      <c r="N32" s="741"/>
      <c r="O32" s="741"/>
      <c r="P32" s="741"/>
      <c r="Q32" s="741"/>
      <c r="R32" s="741"/>
      <c r="S32" s="42"/>
      <c r="T32" s="42"/>
      <c r="U32" s="42"/>
    </row>
    <row r="33" spans="2:18" ht="14.25" customHeight="1" x14ac:dyDescent="0.2">
      <c r="B33" s="907"/>
      <c r="C33" s="907"/>
      <c r="D33" s="907"/>
      <c r="E33" s="907"/>
      <c r="F33" s="907"/>
      <c r="G33" s="907"/>
      <c r="H33" s="907"/>
      <c r="I33" s="741"/>
      <c r="J33" s="741"/>
      <c r="K33" s="741"/>
      <c r="L33" s="741"/>
      <c r="M33" s="741"/>
      <c r="N33" s="741"/>
      <c r="O33" s="741"/>
      <c r="P33" s="741"/>
      <c r="Q33" s="741"/>
      <c r="R33" s="741"/>
    </row>
    <row r="34" spans="2:18" ht="14.25" hidden="1" x14ac:dyDescent="0.2">
      <c r="B34" s="179"/>
      <c r="C34" s="179"/>
      <c r="D34" s="179"/>
      <c r="E34" s="179"/>
      <c r="F34" s="179"/>
      <c r="G34" s="179"/>
      <c r="H34" s="179"/>
      <c r="I34" s="179"/>
      <c r="J34" s="179"/>
      <c r="K34" s="179"/>
      <c r="L34" s="179"/>
      <c r="M34" s="179"/>
      <c r="N34" s="179"/>
      <c r="O34" s="179"/>
      <c r="P34" s="179"/>
      <c r="Q34" s="179"/>
      <c r="R34" s="179"/>
    </row>
    <row r="35" spans="2:18" ht="14.25" hidden="1" x14ac:dyDescent="0.2"/>
    <row r="36" spans="2:18" ht="14.25" hidden="1" x14ac:dyDescent="0.2"/>
    <row r="37" spans="2:18" ht="14.25" hidden="1" x14ac:dyDescent="0.2"/>
    <row r="38" spans="2:18" ht="14.25" hidden="1" x14ac:dyDescent="0.2"/>
    <row r="39" spans="2:18" ht="14.25" hidden="1" x14ac:dyDescent="0.2"/>
    <row r="40" spans="2:18" ht="14.25" hidden="1" x14ac:dyDescent="0.2"/>
    <row r="41" spans="2:18" ht="14.25" hidden="1" x14ac:dyDescent="0.2"/>
    <row r="42" spans="2:18" ht="14.25" hidden="1" x14ac:dyDescent="0.2"/>
    <row r="43" spans="2:18" ht="14.25" hidden="1" x14ac:dyDescent="0.2"/>
    <row r="44" spans="2:18" ht="14.25" hidden="1" x14ac:dyDescent="0.2"/>
    <row r="45" spans="2:18" ht="14.25" hidden="1" x14ac:dyDescent="0.2"/>
    <row r="46" spans="2:18" ht="14.25" hidden="1" x14ac:dyDescent="0.2"/>
    <row r="47" spans="2:18" ht="14.25" hidden="1" x14ac:dyDescent="0.2"/>
    <row r="48" spans="2:18"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14.25" hidden="1" x14ac:dyDescent="0.2"/>
    <row r="56" ht="14.25" hidden="1" x14ac:dyDescent="0.2"/>
    <row r="57" ht="14.25" hidden="1" x14ac:dyDescent="0.2"/>
    <row r="58" ht="14.25" hidden="1" x14ac:dyDescent="0.2"/>
    <row r="59" ht="14.25" hidden="1" x14ac:dyDescent="0.2"/>
    <row r="60" ht="14.25" hidden="1" x14ac:dyDescent="0.2"/>
    <row r="61" ht="14.25" hidden="1" x14ac:dyDescent="0.2"/>
    <row r="62" ht="14.25" hidden="1" x14ac:dyDescent="0.2"/>
    <row r="63" ht="14.25" hidden="1" x14ac:dyDescent="0.2"/>
    <row r="64" ht="14.25" hidden="1" x14ac:dyDescent="0.2"/>
    <row r="65" ht="14.25" hidden="1" x14ac:dyDescent="0.2"/>
    <row r="66" ht="14.25" hidden="1" x14ac:dyDescent="0.2"/>
    <row r="67" ht="14.25" hidden="1" x14ac:dyDescent="0.2"/>
    <row r="68" ht="14.25" hidden="1" x14ac:dyDescent="0.2"/>
    <row r="69" ht="14.25" hidden="1" x14ac:dyDescent="0.2"/>
  </sheetData>
  <mergeCells count="4">
    <mergeCell ref="B12:H12"/>
    <mergeCell ref="B33:H33"/>
    <mergeCell ref="B19:H19"/>
    <mergeCell ref="B32:H32"/>
  </mergeCells>
  <pageMargins left="0.70866141732283472" right="0.70866141732283472" top="0.74803149606299213" bottom="0.74803149606299213" header="0.31496062992125984" footer="0.31496062992125984"/>
  <pageSetup paperSize="9" scale="6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8AD2A-1B27-41EE-B988-E0F0E4EA552F}">
  <sheetPr>
    <tabColor theme="2" tint="-0.249977111117893"/>
    <pageSetUpPr fitToPage="1"/>
  </sheetPr>
  <dimension ref="A1:W40"/>
  <sheetViews>
    <sheetView showGridLines="0" zoomScale="85" zoomScaleNormal="85" zoomScaleSheetLayoutView="90" workbookViewId="0">
      <pane ySplit="5" topLeftCell="A6" activePane="bottomLeft" state="frozen"/>
      <selection activeCell="B7" sqref="B7:C7"/>
      <selection pane="bottomLeft"/>
    </sheetView>
  </sheetViews>
  <sheetFormatPr baseColWidth="10" defaultColWidth="0" defaultRowHeight="15" zeroHeight="1" x14ac:dyDescent="0.25"/>
  <cols>
    <col min="1" max="1" width="11.42578125" customWidth="1"/>
    <col min="2" max="2" width="66.7109375" customWidth="1"/>
    <col min="3" max="8" width="11.7109375" customWidth="1"/>
    <col min="9" max="13" width="11.42578125" customWidth="1"/>
    <col min="14" max="17" width="11.42578125" hidden="1" customWidth="1"/>
    <col min="18" max="18" width="2.7109375" hidden="1" customWidth="1"/>
    <col min="19" max="23" width="0" hidden="1" customWidth="1"/>
    <col min="24" max="16384" width="11.42578125" hidden="1"/>
  </cols>
  <sheetData>
    <row r="1" spans="2:8" x14ac:dyDescent="0.25"/>
    <row r="2" spans="2:8" x14ac:dyDescent="0.25"/>
    <row r="3" spans="2:8" x14ac:dyDescent="0.25"/>
    <row r="4" spans="2:8" x14ac:dyDescent="0.25"/>
    <row r="5" spans="2:8" x14ac:dyDescent="0.25"/>
    <row r="6" spans="2:8" x14ac:dyDescent="0.25"/>
    <row r="7" spans="2:8" s="178" customFormat="1" ht="35.25" customHeight="1" x14ac:dyDescent="0.2">
      <c r="B7" s="249" t="s">
        <v>675</v>
      </c>
      <c r="C7" s="736" t="s">
        <v>44</v>
      </c>
      <c r="D7" s="736">
        <v>2018</v>
      </c>
      <c r="E7" s="737">
        <v>2019</v>
      </c>
      <c r="F7" s="737">
        <v>2020</v>
      </c>
      <c r="G7" s="737">
        <v>2021</v>
      </c>
      <c r="H7" s="738">
        <v>2022</v>
      </c>
    </row>
    <row r="8" spans="2:8" s="178" customFormat="1" ht="19.5" customHeight="1" x14ac:dyDescent="0.2">
      <c r="B8" s="352" t="s">
        <v>676</v>
      </c>
      <c r="C8" s="725" t="s">
        <v>677</v>
      </c>
      <c r="D8" s="184" t="s">
        <v>74</v>
      </c>
      <c r="E8" s="234">
        <v>35163</v>
      </c>
      <c r="F8" s="234">
        <v>21112</v>
      </c>
      <c r="G8" s="234">
        <v>42302</v>
      </c>
      <c r="H8" s="227">
        <v>71578</v>
      </c>
    </row>
    <row r="9" spans="2:8" s="178" customFormat="1" ht="19.5" customHeight="1" x14ac:dyDescent="0.2">
      <c r="B9" s="352" t="s">
        <v>678</v>
      </c>
      <c r="C9" s="725" t="s">
        <v>677</v>
      </c>
      <c r="D9" s="234">
        <v>209363</v>
      </c>
      <c r="E9" s="234">
        <v>200316</v>
      </c>
      <c r="F9" s="234">
        <v>140685</v>
      </c>
      <c r="G9" s="234">
        <v>205863</v>
      </c>
      <c r="H9" s="227">
        <v>280999</v>
      </c>
    </row>
    <row r="10" spans="2:8" s="178" customFormat="1" ht="19.5" customHeight="1" x14ac:dyDescent="0.2">
      <c r="B10" s="352" t="s">
        <v>679</v>
      </c>
      <c r="C10" s="725" t="s">
        <v>677</v>
      </c>
      <c r="D10" s="234">
        <v>15997</v>
      </c>
      <c r="E10" s="234">
        <v>14554</v>
      </c>
      <c r="F10" s="234">
        <v>6404</v>
      </c>
      <c r="G10" s="234">
        <v>20209</v>
      </c>
      <c r="H10" s="227">
        <v>38475</v>
      </c>
    </row>
    <row r="11" spans="2:8" s="178" customFormat="1" ht="19.5" customHeight="1" x14ac:dyDescent="0.2">
      <c r="B11" s="352" t="s">
        <v>680</v>
      </c>
      <c r="C11" s="725" t="s">
        <v>677</v>
      </c>
      <c r="D11" s="234">
        <v>13559</v>
      </c>
      <c r="E11" s="234">
        <v>11828</v>
      </c>
      <c r="F11" s="234">
        <v>4059</v>
      </c>
      <c r="G11" s="234">
        <v>18060</v>
      </c>
      <c r="H11" s="227">
        <v>36197</v>
      </c>
    </row>
    <row r="12" spans="2:8" s="178" customFormat="1" ht="19.5" customHeight="1" x14ac:dyDescent="0.2">
      <c r="B12" s="352" t="s">
        <v>681</v>
      </c>
      <c r="C12" s="725" t="s">
        <v>682</v>
      </c>
      <c r="D12" s="437">
        <v>5.05</v>
      </c>
      <c r="E12" s="437">
        <v>4.38</v>
      </c>
      <c r="F12" s="437">
        <v>1.43</v>
      </c>
      <c r="G12" s="437">
        <v>6.68</v>
      </c>
      <c r="H12" s="438">
        <v>13.94</v>
      </c>
    </row>
    <row r="13" spans="2:8" s="178" customFormat="1" ht="19.5" customHeight="1" x14ac:dyDescent="0.2">
      <c r="B13" s="352" t="s">
        <v>683</v>
      </c>
      <c r="C13" s="725" t="s">
        <v>684</v>
      </c>
      <c r="D13" s="437">
        <v>2.56</v>
      </c>
      <c r="E13" s="437">
        <v>2.68</v>
      </c>
      <c r="F13" s="437">
        <v>2.64</v>
      </c>
      <c r="G13" s="437">
        <v>2.64</v>
      </c>
      <c r="H13" s="438">
        <v>3.81</v>
      </c>
    </row>
    <row r="14" spans="2:8" s="178" customFormat="1" ht="19.5" customHeight="1" x14ac:dyDescent="0.2">
      <c r="B14" s="352" t="s">
        <v>685</v>
      </c>
      <c r="C14" s="725" t="s">
        <v>46</v>
      </c>
      <c r="D14" s="439">
        <v>14.3</v>
      </c>
      <c r="E14" s="439">
        <v>16.7</v>
      </c>
      <c r="F14" s="439">
        <v>21.7</v>
      </c>
      <c r="G14" s="439">
        <v>15.3</v>
      </c>
      <c r="H14" s="440">
        <v>7</v>
      </c>
    </row>
    <row r="15" spans="2:8" s="178" customFormat="1" ht="19.5" customHeight="1" x14ac:dyDescent="0.2">
      <c r="B15" s="352" t="s">
        <v>686</v>
      </c>
      <c r="C15" s="725" t="s">
        <v>46</v>
      </c>
      <c r="D15" s="439">
        <v>11.8</v>
      </c>
      <c r="E15" s="439">
        <v>9.8000000000000007</v>
      </c>
      <c r="F15" s="439">
        <v>4</v>
      </c>
      <c r="G15" s="439">
        <v>13.9</v>
      </c>
      <c r="H15" s="440">
        <v>28.2</v>
      </c>
    </row>
    <row r="16" spans="2:8" s="178" customFormat="1" ht="19.5" customHeight="1" x14ac:dyDescent="0.2">
      <c r="B16" s="352" t="s">
        <v>687</v>
      </c>
      <c r="C16" s="725" t="s">
        <v>46</v>
      </c>
      <c r="D16" s="439">
        <v>12.2</v>
      </c>
      <c r="E16" s="439">
        <v>10.4</v>
      </c>
      <c r="F16" s="439">
        <v>3.7</v>
      </c>
      <c r="G16" s="439">
        <v>16.899999999999999</v>
      </c>
      <c r="H16" s="440">
        <v>32.5</v>
      </c>
    </row>
    <row r="17" spans="2:8" s="178" customFormat="1" ht="19.5" customHeight="1" x14ac:dyDescent="0.2">
      <c r="B17" s="352" t="s">
        <v>688</v>
      </c>
      <c r="C17" s="725" t="s">
        <v>677</v>
      </c>
      <c r="D17" s="234">
        <v>24703</v>
      </c>
      <c r="E17" s="234">
        <v>24685</v>
      </c>
      <c r="F17" s="234">
        <v>14803</v>
      </c>
      <c r="G17" s="234">
        <v>30410</v>
      </c>
      <c r="H17" s="227">
        <v>47367</v>
      </c>
    </row>
    <row r="18" spans="2:8" s="178" customFormat="1" ht="19.5" customHeight="1" x14ac:dyDescent="0.2">
      <c r="B18" s="352" t="s">
        <v>689</v>
      </c>
      <c r="C18" s="725" t="s">
        <v>677</v>
      </c>
      <c r="D18" s="234">
        <v>15568</v>
      </c>
      <c r="E18" s="234">
        <v>17449</v>
      </c>
      <c r="F18" s="234">
        <v>12989</v>
      </c>
      <c r="G18" s="234">
        <v>13307</v>
      </c>
      <c r="H18" s="227">
        <v>16303</v>
      </c>
    </row>
    <row r="19" spans="2:8" s="178" customFormat="1" ht="19.5" customHeight="1" x14ac:dyDescent="0.2">
      <c r="B19" s="352" t="s">
        <v>690</v>
      </c>
      <c r="C19" s="725" t="s">
        <v>677</v>
      </c>
      <c r="D19" s="234">
        <v>12427</v>
      </c>
      <c r="E19" s="234">
        <v>13397</v>
      </c>
      <c r="F19" s="234">
        <v>10339</v>
      </c>
      <c r="G19" s="234">
        <v>12675</v>
      </c>
      <c r="H19" s="227">
        <v>11852</v>
      </c>
    </row>
    <row r="20" spans="2:8" s="178" customFormat="1" ht="19.5" customHeight="1" x14ac:dyDescent="0.2">
      <c r="B20" s="353" t="s">
        <v>691</v>
      </c>
      <c r="C20" s="726" t="s">
        <v>677</v>
      </c>
      <c r="D20" s="236">
        <v>3141</v>
      </c>
      <c r="E20" s="236">
        <v>4052</v>
      </c>
      <c r="F20" s="236">
        <v>2650</v>
      </c>
      <c r="G20" s="236">
        <v>632</v>
      </c>
      <c r="H20" s="237">
        <v>4451</v>
      </c>
    </row>
    <row r="21" spans="2:8" s="178" customFormat="1" ht="12.75" customHeight="1" x14ac:dyDescent="0.3">
      <c r="B21" s="508"/>
      <c r="C21" s="508"/>
      <c r="D21" s="508"/>
      <c r="E21" s="508"/>
      <c r="F21" s="508"/>
      <c r="G21" s="195"/>
      <c r="H21" s="195"/>
    </row>
    <row r="22" spans="2:8" s="178" customFormat="1" ht="13.5" customHeight="1" x14ac:dyDescent="0.2">
      <c r="B22" s="910" t="s">
        <v>692</v>
      </c>
      <c r="C22" s="910"/>
      <c r="D22" s="910"/>
      <c r="E22" s="910"/>
      <c r="F22" s="910"/>
      <c r="G22" s="910"/>
      <c r="H22" s="910"/>
    </row>
    <row r="23" spans="2:8" s="178" customFormat="1" ht="36" customHeight="1" x14ac:dyDescent="0.2">
      <c r="B23" s="910" t="s">
        <v>693</v>
      </c>
      <c r="C23" s="910"/>
      <c r="D23" s="910"/>
      <c r="E23" s="910"/>
      <c r="F23" s="910"/>
      <c r="G23" s="910"/>
      <c r="H23" s="910"/>
    </row>
    <row r="24" spans="2:8" s="178" customFormat="1" ht="27" customHeight="1" x14ac:dyDescent="0.2">
      <c r="B24" s="910" t="s">
        <v>694</v>
      </c>
      <c r="C24" s="910"/>
      <c r="D24" s="910"/>
      <c r="E24" s="910"/>
      <c r="F24" s="910"/>
      <c r="G24" s="910"/>
      <c r="H24" s="910"/>
    </row>
    <row r="25" spans="2:8" s="178" customFormat="1" ht="13.5" customHeight="1" x14ac:dyDescent="0.2">
      <c r="B25" s="911" t="s">
        <v>695</v>
      </c>
      <c r="C25" s="911"/>
      <c r="D25" s="911"/>
      <c r="E25" s="911"/>
      <c r="F25" s="911"/>
      <c r="G25" s="911"/>
      <c r="H25" s="911"/>
    </row>
    <row r="26" spans="2:8" s="178" customFormat="1" ht="14.25" customHeight="1" x14ac:dyDescent="0.2">
      <c r="B26" s="911" t="s">
        <v>696</v>
      </c>
      <c r="C26" s="911"/>
      <c r="D26" s="911"/>
      <c r="E26" s="911"/>
      <c r="F26" s="911"/>
      <c r="G26" s="911"/>
      <c r="H26" s="911"/>
    </row>
    <row r="27" spans="2:8" s="178" customFormat="1" ht="13.5" customHeight="1" x14ac:dyDescent="0.2">
      <c r="B27" s="742" t="s">
        <v>697</v>
      </c>
      <c r="C27" s="742"/>
      <c r="D27" s="742"/>
      <c r="E27" s="742"/>
      <c r="F27" s="742"/>
      <c r="G27" s="742"/>
      <c r="H27" s="743"/>
    </row>
    <row r="28" spans="2:8" s="178" customFormat="1" ht="13.5" customHeight="1" x14ac:dyDescent="0.2">
      <c r="B28" s="660" t="s">
        <v>698</v>
      </c>
      <c r="C28" s="660"/>
      <c r="D28" s="660"/>
      <c r="E28" s="660"/>
      <c r="F28" s="660"/>
      <c r="G28" s="660"/>
      <c r="H28" s="660"/>
    </row>
    <row r="29" spans="2:8" s="178" customFormat="1" ht="13.5" customHeight="1" x14ac:dyDescent="0.2">
      <c r="B29" s="910" t="s">
        <v>699</v>
      </c>
      <c r="C29" s="910"/>
      <c r="D29" s="910"/>
      <c r="E29" s="910"/>
      <c r="F29" s="910"/>
      <c r="G29" s="910"/>
      <c r="H29" s="910"/>
    </row>
    <row r="30" spans="2:8" s="178" customFormat="1" ht="13.5" customHeight="1" x14ac:dyDescent="0.2">
      <c r="B30" s="509" t="s">
        <v>700</v>
      </c>
      <c r="C30" s="509"/>
      <c r="D30" s="509"/>
      <c r="E30" s="509"/>
      <c r="F30" s="509"/>
      <c r="G30" s="509"/>
      <c r="H30" s="509"/>
    </row>
    <row r="31" spans="2:8" s="178" customFormat="1" ht="14.25" x14ac:dyDescent="0.2">
      <c r="B31" s="509"/>
      <c r="C31" s="509"/>
      <c r="D31" s="509"/>
      <c r="E31" s="509"/>
      <c r="F31" s="509"/>
      <c r="G31" s="509"/>
      <c r="H31" s="509"/>
    </row>
    <row r="32" spans="2:8" x14ac:dyDescent="0.25">
      <c r="B32" s="909"/>
      <c r="C32" s="909"/>
      <c r="D32" s="909"/>
      <c r="E32" s="909"/>
      <c r="F32" s="909"/>
      <c r="G32" s="1"/>
      <c r="H32" s="1"/>
    </row>
    <row r="33" spans="2:8" x14ac:dyDescent="0.25">
      <c r="B33" s="909"/>
      <c r="C33" s="909"/>
      <c r="D33" s="909"/>
      <c r="E33" s="909"/>
      <c r="F33" s="909"/>
      <c r="G33" s="1"/>
      <c r="H33" s="1"/>
    </row>
    <row r="34" spans="2:8" x14ac:dyDescent="0.25">
      <c r="B34" s="909"/>
      <c r="C34" s="909"/>
      <c r="D34" s="909"/>
      <c r="E34" s="909"/>
      <c r="F34" s="909"/>
      <c r="G34" s="1"/>
      <c r="H34" s="1"/>
    </row>
    <row r="35" spans="2:8" x14ac:dyDescent="0.25">
      <c r="B35" s="908"/>
      <c r="C35" s="908"/>
      <c r="D35" s="908"/>
      <c r="E35" s="908"/>
      <c r="F35" s="419"/>
      <c r="G35" s="1"/>
      <c r="H35" s="1"/>
    </row>
    <row r="36" spans="2:8" x14ac:dyDescent="0.25">
      <c r="B36" s="419"/>
      <c r="C36" s="419"/>
      <c r="D36" s="419"/>
      <c r="E36" s="419"/>
      <c r="F36" s="419"/>
      <c r="G36" s="1"/>
      <c r="H36" s="1"/>
    </row>
    <row r="37" spans="2:8" x14ac:dyDescent="0.25">
      <c r="B37" s="908"/>
      <c r="C37" s="908"/>
      <c r="D37" s="908"/>
      <c r="E37" s="908"/>
      <c r="F37" s="419"/>
      <c r="G37" s="1"/>
      <c r="H37" s="1"/>
    </row>
    <row r="38" spans="2:8" x14ac:dyDescent="0.25">
      <c r="B38" s="908"/>
      <c r="C38" s="908"/>
      <c r="D38" s="908"/>
      <c r="E38" s="908"/>
      <c r="F38" s="419"/>
      <c r="G38" s="1"/>
      <c r="H38" s="1"/>
    </row>
    <row r="39" spans="2:8" hidden="1" x14ac:dyDescent="0.25">
      <c r="B39" s="909"/>
      <c r="C39" s="909"/>
      <c r="D39" s="909"/>
      <c r="E39" s="909"/>
      <c r="F39" s="420"/>
      <c r="G39" s="1"/>
      <c r="H39" s="1"/>
    </row>
    <row r="40" spans="2:8" hidden="1" x14ac:dyDescent="0.25">
      <c r="B40" s="1"/>
      <c r="C40" s="1"/>
      <c r="D40" s="1"/>
      <c r="E40" s="1"/>
      <c r="F40" s="1"/>
      <c r="G40" s="1"/>
      <c r="H40" s="1"/>
    </row>
  </sheetData>
  <mergeCells count="13">
    <mergeCell ref="B22:H22"/>
    <mergeCell ref="B25:H25"/>
    <mergeCell ref="B26:H26"/>
    <mergeCell ref="B29:H29"/>
    <mergeCell ref="B23:H23"/>
    <mergeCell ref="B24:H24"/>
    <mergeCell ref="B38:E38"/>
    <mergeCell ref="B39:E39"/>
    <mergeCell ref="B32:F32"/>
    <mergeCell ref="B33:F33"/>
    <mergeCell ref="B34:F34"/>
    <mergeCell ref="B35:E35"/>
    <mergeCell ref="B37:E37"/>
  </mergeCells>
  <pageMargins left="0.25" right="0.25" top="0.75" bottom="0.75" header="0.3" footer="0.3"/>
  <pageSetup paperSize="9" scale="6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D6425841A13D23478B4CB6B15C48A8AF" ma:contentTypeVersion="3" ma:contentTypeDescription="Crée un document." ma:contentTypeScope="" ma:versionID="085ef3f6c58736401095d49f143b05ba">
  <xsd:schema xmlns:xsd="http://www.w3.org/2001/XMLSchema" xmlns:xs="http://www.w3.org/2001/XMLSchema" xmlns:p="http://schemas.microsoft.com/office/2006/metadata/properties" xmlns:ns2="11b85e47-9ad0-45f4-96d5-61cda2548883" targetNamespace="http://schemas.microsoft.com/office/2006/metadata/properties" ma:root="true" ma:fieldsID="ec99433aedf6ba27483da0ca74b0d9d1" ns2:_="">
    <xsd:import namespace="11b85e47-9ad0-45f4-96d5-61cda2548883"/>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b85e47-9ad0-45f4-96d5-61cda25488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FB4690-6CA5-4875-B4AA-351F28E78E74}">
  <ds:schemaRefs>
    <ds:schemaRef ds:uri="http://schemas.microsoft.com/PowerBIAddIn"/>
  </ds:schemaRefs>
</ds:datastoreItem>
</file>

<file path=customXml/itemProps2.xml><?xml version="1.0" encoding="utf-8"?>
<ds:datastoreItem xmlns:ds="http://schemas.openxmlformats.org/officeDocument/2006/customXml" ds:itemID="{45AE74DD-B003-4E52-B614-236143F95687}"/>
</file>

<file path=customXml/itemProps3.xml><?xml version="1.0" encoding="utf-8"?>
<ds:datastoreItem xmlns:ds="http://schemas.openxmlformats.org/officeDocument/2006/customXml" ds:itemID="{5B17DF55-634D-41F9-81B3-C7141088DEC3}">
  <ds:schemaRefs>
    <ds:schemaRef ds:uri="http://schemas.microsoft.com/sharepoint/v3/contenttype/forms"/>
  </ds:schemaRefs>
</ds:datastoreItem>
</file>

<file path=customXml/itemProps4.xml><?xml version="1.0" encoding="utf-8"?>
<ds:datastoreItem xmlns:ds="http://schemas.openxmlformats.org/officeDocument/2006/customXml" ds:itemID="{B5C1113D-545F-40B5-8449-FDCFF43980C9}">
  <ds:schemaRefs>
    <ds:schemaRef ds:uri="http://purl.org/dc/elements/1.1/"/>
    <ds:schemaRef ds:uri="http://purl.org/dc/dcmitype/"/>
    <ds:schemaRef ds:uri="http://schemas.microsoft.com/office/infopath/2007/PartnerControls"/>
    <ds:schemaRef ds:uri="http://schemas.microsoft.com/office/2006/documentManagement/types"/>
    <ds:schemaRef ds:uri="http://www.w3.org/XML/1998/namespace"/>
    <ds:schemaRef ds:uri="http://purl.org/dc/terms/"/>
    <ds:schemaRef ds:uri="http://schemas.openxmlformats.org/package/2006/metadata/core-properties"/>
    <ds:schemaRef ds:uri="11b85e47-9ad0-45f4-96d5-61cda254888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28</vt:i4>
      </vt:variant>
    </vt:vector>
  </HeadingPairs>
  <TitlesOfParts>
    <vt:vector size="48" baseType="lpstr">
      <vt:lpstr>INTRO EN</vt:lpstr>
      <vt:lpstr>Energie EN</vt:lpstr>
      <vt:lpstr>Climat EN</vt:lpstr>
      <vt:lpstr>Taxo EN</vt:lpstr>
      <vt:lpstr>SS EN</vt:lpstr>
      <vt:lpstr>Social EN</vt:lpstr>
      <vt:lpstr>Envt EN</vt:lpstr>
      <vt:lpstr>VP EN</vt:lpstr>
      <vt:lpstr>Eco EN</vt:lpstr>
      <vt:lpstr>VE EN</vt:lpstr>
      <vt:lpstr>INTRO FR</vt:lpstr>
      <vt:lpstr>Energie FR</vt:lpstr>
      <vt:lpstr>Climat FR</vt:lpstr>
      <vt:lpstr>Taxo FR</vt:lpstr>
      <vt:lpstr>SS FR</vt:lpstr>
      <vt:lpstr>Social FR</vt:lpstr>
      <vt:lpstr>Envt FR</vt:lpstr>
      <vt:lpstr>VP FR</vt:lpstr>
      <vt:lpstr>Eco FR</vt:lpstr>
      <vt:lpstr>VE FR</vt:lpstr>
      <vt:lpstr>'Climat EN'!Impression_des_titres</vt:lpstr>
      <vt:lpstr>'Climat FR'!Impression_des_titres</vt:lpstr>
      <vt:lpstr>'Envt EN'!Impression_des_titres</vt:lpstr>
      <vt:lpstr>'Envt FR'!Impression_des_titres</vt:lpstr>
      <vt:lpstr>'Social EN'!Impression_des_titres</vt:lpstr>
      <vt:lpstr>'Social FR'!Impression_des_titres</vt:lpstr>
      <vt:lpstr>'Taxo EN'!Impression_des_titres</vt:lpstr>
      <vt:lpstr>'Taxo FR'!Impression_des_titres</vt:lpstr>
      <vt:lpstr>'VE FR'!Impression_des_titres</vt:lpstr>
      <vt:lpstr>'Climat EN'!Zone_d_impression</vt:lpstr>
      <vt:lpstr>'Climat FR'!Zone_d_impression</vt:lpstr>
      <vt:lpstr>'Eco EN'!Zone_d_impression</vt:lpstr>
      <vt:lpstr>'Eco FR'!Zone_d_impression</vt:lpstr>
      <vt:lpstr>'Energie EN'!Zone_d_impression</vt:lpstr>
      <vt:lpstr>'Energie FR'!Zone_d_impression</vt:lpstr>
      <vt:lpstr>'Envt EN'!Zone_d_impression</vt:lpstr>
      <vt:lpstr>'Envt FR'!Zone_d_impression</vt:lpstr>
      <vt:lpstr>'INTRO EN'!Zone_d_impression</vt:lpstr>
      <vt:lpstr>'INTRO FR'!Zone_d_impression</vt:lpstr>
      <vt:lpstr>'Social FR'!Zone_d_impression</vt:lpstr>
      <vt:lpstr>'SS EN'!Zone_d_impression</vt:lpstr>
      <vt:lpstr>'SS FR'!Zone_d_impression</vt:lpstr>
      <vt:lpstr>'Taxo EN'!Zone_d_impression</vt:lpstr>
      <vt:lpstr>'Taxo FR'!Zone_d_impression</vt:lpstr>
      <vt:lpstr>'VE EN'!Zone_d_impression</vt:lpstr>
      <vt:lpstr>'VE FR'!Zone_d_impression</vt:lpstr>
      <vt:lpstr>'VP EN'!Zone_d_impression</vt:lpstr>
      <vt:lpstr>'VP FR'!Zone_d_impression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TELAL</dc:creator>
  <cp:keywords/>
  <dc:description/>
  <cp:lastModifiedBy>Florence RENOUARD DE MAISTRE</cp:lastModifiedBy>
  <cp:revision/>
  <cp:lastPrinted>2023-05-26T13:11:14Z</cp:lastPrinted>
  <dcterms:created xsi:type="dcterms:W3CDTF">2015-06-05T18:17:20Z</dcterms:created>
  <dcterms:modified xsi:type="dcterms:W3CDTF">2023-08-29T08:06:04Z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593b6e-8994-43c5-a486-e951b5f02cec_Enabled">
    <vt:lpwstr>true</vt:lpwstr>
  </property>
  <property fmtid="{D5CDD505-2E9C-101B-9397-08002B2CF9AE}" pid="3" name="MSIP_Label_a4593b6e-8994-43c5-a486-e951b5f02cec_SetDate">
    <vt:lpwstr>2023-02-23T14:40:33Z</vt:lpwstr>
  </property>
  <property fmtid="{D5CDD505-2E9C-101B-9397-08002B2CF9AE}" pid="4" name="MSIP_Label_a4593b6e-8994-43c5-a486-e951b5f02cec_Method">
    <vt:lpwstr>Privileged</vt:lpwstr>
  </property>
  <property fmtid="{D5CDD505-2E9C-101B-9397-08002B2CF9AE}" pid="5" name="MSIP_Label_a4593b6e-8994-43c5-a486-e951b5f02cec_Name">
    <vt:lpwstr>a4593b6e-8994-43c5-a486-e951b5f02cec</vt:lpwstr>
  </property>
  <property fmtid="{D5CDD505-2E9C-101B-9397-08002B2CF9AE}" pid="6" name="MSIP_Label_a4593b6e-8994-43c5-a486-e951b5f02cec_SiteId">
    <vt:lpwstr>329e91b0-e21f-48fb-a071-456717ecc28e</vt:lpwstr>
  </property>
  <property fmtid="{D5CDD505-2E9C-101B-9397-08002B2CF9AE}" pid="7" name="MSIP_Label_a4593b6e-8994-43c5-a486-e951b5f02cec_ActionId">
    <vt:lpwstr>0e024a0e-b7e1-457f-989b-8390013b5de1</vt:lpwstr>
  </property>
  <property fmtid="{D5CDD505-2E9C-101B-9397-08002B2CF9AE}" pid="8" name="MSIP_Label_a4593b6e-8994-43c5-a486-e951b5f02cec_ContentBits">
    <vt:lpwstr>0</vt:lpwstr>
  </property>
  <property fmtid="{D5CDD505-2E9C-101B-9397-08002B2CF9AE}" pid="9" name="ContentTypeId">
    <vt:lpwstr>0x010100D6425841A13D23478B4CB6B15C48A8AF</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y fmtid="{D5CDD505-2E9C-101B-9397-08002B2CF9AE}" pid="12" name="{A44787D4-0540-4523-9961-78E4036D8C6D}">
    <vt:lpwstr>{71042A4D-C98A-4FE7-BF75-7AAAC1740E04}</vt:lpwstr>
  </property>
</Properties>
</file>